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By variety" sheetId="1" r:id="rId1"/>
    <sheet name="By country" sheetId="2" r:id="rId2"/>
  </sheets>
  <definedNames/>
  <calcPr fullCalcOnLoad="1"/>
</workbook>
</file>

<file path=xl/sharedStrings.xml><?xml version="1.0" encoding="utf-8"?>
<sst xmlns="http://schemas.openxmlformats.org/spreadsheetml/2006/main" count="137" uniqueCount="103">
  <si>
    <t>Algerian Saharan</t>
  </si>
  <si>
    <t>Baharna</t>
  </si>
  <si>
    <t>Chad</t>
  </si>
  <si>
    <t>Chadian</t>
  </si>
  <si>
    <t>Algeria</t>
  </si>
  <si>
    <t>Bahrain</t>
  </si>
  <si>
    <t>Cypriot</t>
  </si>
  <si>
    <t>Cyprus</t>
  </si>
  <si>
    <t>Oman</t>
  </si>
  <si>
    <t>Dhofari</t>
  </si>
  <si>
    <t>Egypt</t>
  </si>
  <si>
    <t>Eastern Egyptian Bedawi</t>
  </si>
  <si>
    <t>Egyptian</t>
  </si>
  <si>
    <t>Gulf</t>
  </si>
  <si>
    <t>Yemen</t>
  </si>
  <si>
    <t>Hadrami</t>
  </si>
  <si>
    <t>Hassaniyya</t>
  </si>
  <si>
    <t>Mauritania, Mali, Morocco, Niger</t>
  </si>
  <si>
    <t>Hijazi</t>
  </si>
  <si>
    <t>Saudi Arabia, Eritrea</t>
  </si>
  <si>
    <t>Iraq, Israel</t>
  </si>
  <si>
    <t>Judeo-Iraqi</t>
  </si>
  <si>
    <t>Judeo-Moroccan</t>
  </si>
  <si>
    <t>Israel, Morocco</t>
  </si>
  <si>
    <t>Israel</t>
  </si>
  <si>
    <t>Judeo-Tripolitanian</t>
  </si>
  <si>
    <t>Israel, Tunisia</t>
  </si>
  <si>
    <t>Judeo-Tunisian</t>
  </si>
  <si>
    <t>Judeo-Yemeni</t>
  </si>
  <si>
    <t>Israel, Yemen</t>
  </si>
  <si>
    <t>Libya, Egypt, Niger</t>
  </si>
  <si>
    <t>Libyan</t>
  </si>
  <si>
    <t>Mesopotamian</t>
  </si>
  <si>
    <t>Iraq, Iran, Syria</t>
  </si>
  <si>
    <t>Morocco</t>
  </si>
  <si>
    <t>Moroccan/Maghrebi</t>
  </si>
  <si>
    <t>Spoken in</t>
  </si>
  <si>
    <t>Najdi</t>
  </si>
  <si>
    <t>Saudi Arabia, Iraq, Jordan, Syria</t>
  </si>
  <si>
    <t>North Levantine</t>
  </si>
  <si>
    <t>Syria, Lebannon</t>
  </si>
  <si>
    <t>Iraq, Syria, Turkey</t>
  </si>
  <si>
    <t>North Mesopotamian</t>
  </si>
  <si>
    <t>Omani</t>
  </si>
  <si>
    <t>Oman, Kenya, Tanzania</t>
  </si>
  <si>
    <t>Saidi</t>
  </si>
  <si>
    <t>Sanaani/North Yemeni</t>
  </si>
  <si>
    <t>UAE, Oman</t>
  </si>
  <si>
    <t>Shihhi</t>
  </si>
  <si>
    <t>South Levantine</t>
  </si>
  <si>
    <t>Jordan, Palestinian West Bank &amp; Gaza</t>
  </si>
  <si>
    <t>Sudan</t>
  </si>
  <si>
    <t>Sudanese</t>
  </si>
  <si>
    <t>Yemen, Djibouti</t>
  </si>
  <si>
    <t>Ta'izzi-Adeni/South Yemeni</t>
  </si>
  <si>
    <t>Tajiki</t>
  </si>
  <si>
    <t>Tajikistan, Afghanistan</t>
  </si>
  <si>
    <t>Tunisia</t>
  </si>
  <si>
    <t>Tunisian</t>
  </si>
  <si>
    <t>Uzbeki</t>
  </si>
  <si>
    <t>Uzbekistan</t>
  </si>
  <si>
    <t>Bahrain, Iran, Iraq, Kuwait, Oman, Qatar, Saudi Arabia, UAE</t>
  </si>
  <si>
    <t>Egypt, Jordan, Palestinian West Bank &amp; Gaza, Syria</t>
  </si>
  <si>
    <t>Lebannon</t>
  </si>
  <si>
    <t>Syria</t>
  </si>
  <si>
    <t>Iraq</t>
  </si>
  <si>
    <t>Iran</t>
  </si>
  <si>
    <t>Jordan</t>
  </si>
  <si>
    <t>Saudi Arabia</t>
  </si>
  <si>
    <t>Djibouti</t>
  </si>
  <si>
    <t>Turkey</t>
  </si>
  <si>
    <t>Palestinian West Bank &amp; Gaza</t>
  </si>
  <si>
    <t>Variety of Arabic</t>
  </si>
  <si>
    <t>No of speakers</t>
  </si>
  <si>
    <t>Country</t>
  </si>
  <si>
    <t>Varieties of Arabic spoken</t>
  </si>
  <si>
    <t>Eritrea</t>
  </si>
  <si>
    <t>Niger</t>
  </si>
  <si>
    <t>Libya</t>
  </si>
  <si>
    <t>Mali</t>
  </si>
  <si>
    <t>Mauritania</t>
  </si>
  <si>
    <t>Kuwait</t>
  </si>
  <si>
    <t>Qatar</t>
  </si>
  <si>
    <t>UAE</t>
  </si>
  <si>
    <t>Kenya</t>
  </si>
  <si>
    <t>Tanzania</t>
  </si>
  <si>
    <t>Tajikistan</t>
  </si>
  <si>
    <t>Afghanistan</t>
  </si>
  <si>
    <t>Baharna, Gulf</t>
  </si>
  <si>
    <t>Egyptian, Saidi, Libyan, Eastern Egyptian Bedawi</t>
  </si>
  <si>
    <t>Mesopotamian, Gulf</t>
  </si>
  <si>
    <t>Mesopotamian, Najdi, North Mesopotamian, Gulf, Judeo-Iraqi</t>
  </si>
  <si>
    <t>Judeo-Tripolitanian, Judeo-Moroccan, Judeo-Iraqi, Judeo-Yemeni, Judeo-Tunisian</t>
  </si>
  <si>
    <t>Najdi, South Levantine, Eastern Egyptian Bedawi</t>
  </si>
  <si>
    <t>Moroccan/Maghrebi, Hassaniyya, Judeo-Moroccan</t>
  </si>
  <si>
    <t>Libyan, Hassaniyya</t>
  </si>
  <si>
    <t>Gulf, Omani, Dhofari, Shihhi</t>
  </si>
  <si>
    <t>South Levantine, Eastern Egyptian Bedawi</t>
  </si>
  <si>
    <t>Najdi, Hijazi, Gulf</t>
  </si>
  <si>
    <t>North Levantine, Mesopotamian, Najdi, North Mesopotamian, Eastern Egyptian Bedawi</t>
  </si>
  <si>
    <t>Tunisian, Judeo-Tunisian</t>
  </si>
  <si>
    <t>Gulf, Shihhi</t>
  </si>
  <si>
    <t>Sanaani/North Yemeni, Ta'izzi-Adeni/South Yemeni, Hadrami, Judeo-Yemeni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</si>
</sst>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3">
      <selection activeCell="B45" sqref="B45"/>
    </sheetView>
  </sheetViews>
  <sheetFormatPr defaultColWidth="9.140625" defaultRowHeight="14.25" customHeight="1"/>
  <cols>
    <col min="1" max="1" width="22.28125" style="3" bestFit="1" customWidth="1"/>
    <col min="2" max="2" width="48.28125" style="3" bestFit="1" customWidth="1"/>
    <col min="3" max="3" width="13.421875" style="6" bestFit="1" customWidth="1"/>
    <col min="4" max="4" width="9.140625" style="3" customWidth="1"/>
    <col min="5" max="5" width="12.421875" style="3" customWidth="1"/>
    <col min="6" max="16384" width="9.140625" style="3" customWidth="1"/>
  </cols>
  <sheetData>
    <row r="1" spans="1:3" s="4" customFormat="1" ht="14.25" customHeight="1">
      <c r="A1" s="4" t="s">
        <v>72</v>
      </c>
      <c r="B1" s="4" t="s">
        <v>36</v>
      </c>
      <c r="C1" s="5" t="s">
        <v>73</v>
      </c>
    </row>
    <row r="2" spans="1:3" ht="14.25" customHeight="1">
      <c r="A2" s="3" t="s">
        <v>12</v>
      </c>
      <c r="B2" s="3" t="s">
        <v>10</v>
      </c>
      <c r="C2" s="1">
        <v>46306000</v>
      </c>
    </row>
    <row r="3" spans="1:3" ht="14.25" customHeight="1">
      <c r="A3" s="3" t="s">
        <v>0</v>
      </c>
      <c r="B3" s="3" t="s">
        <v>4</v>
      </c>
      <c r="C3" s="1">
        <v>22400000</v>
      </c>
    </row>
    <row r="4" spans="1:3" ht="14.25" customHeight="1">
      <c r="A4" s="3" t="s">
        <v>35</v>
      </c>
      <c r="B4" s="3" t="s">
        <v>34</v>
      </c>
      <c r="C4" s="1">
        <v>19542000</v>
      </c>
    </row>
    <row r="5" spans="1:3" ht="14.25" customHeight="1">
      <c r="A5" s="3" t="s">
        <v>52</v>
      </c>
      <c r="B5" s="3" t="s">
        <v>51</v>
      </c>
      <c r="C5" s="1">
        <v>19000000</v>
      </c>
    </row>
    <row r="6" spans="1:3" ht="14.25" customHeight="1">
      <c r="A6" s="3" t="s">
        <v>45</v>
      </c>
      <c r="B6" s="3" t="s">
        <v>10</v>
      </c>
      <c r="C6" s="1">
        <v>18900000</v>
      </c>
    </row>
    <row r="7" spans="1:3" ht="14.25" customHeight="1">
      <c r="A7" s="3" t="s">
        <v>39</v>
      </c>
      <c r="B7" s="3" t="s">
        <v>40</v>
      </c>
      <c r="C7" s="1">
        <v>15000000</v>
      </c>
    </row>
    <row r="8" spans="1:3" ht="12">
      <c r="A8" s="3" t="s">
        <v>32</v>
      </c>
      <c r="B8" s="3" t="s">
        <v>33</v>
      </c>
      <c r="C8" s="1">
        <v>13900000</v>
      </c>
    </row>
    <row r="9" spans="1:9" ht="14.25" customHeight="1">
      <c r="A9" s="3" t="s">
        <v>37</v>
      </c>
      <c r="B9" s="3" t="s">
        <v>38</v>
      </c>
      <c r="C9" s="1">
        <v>9800000</v>
      </c>
      <c r="I9" s="6"/>
    </row>
    <row r="10" spans="1:5" ht="12">
      <c r="A10" s="3" t="s">
        <v>58</v>
      </c>
      <c r="B10" s="3" t="s">
        <v>57</v>
      </c>
      <c r="C10" s="1">
        <v>9308000</v>
      </c>
      <c r="E10" s="5"/>
    </row>
    <row r="11" spans="1:3" ht="14.25" customHeight="1">
      <c r="A11" s="3" t="s">
        <v>46</v>
      </c>
      <c r="B11" s="3" t="s">
        <v>14</v>
      </c>
      <c r="C11" s="1">
        <v>7600000</v>
      </c>
    </row>
    <row r="12" spans="1:3" ht="14.25" customHeight="1">
      <c r="A12" s="3" t="s">
        <v>54</v>
      </c>
      <c r="B12" s="3" t="s">
        <v>53</v>
      </c>
      <c r="C12" s="1">
        <v>6840000</v>
      </c>
    </row>
    <row r="13" spans="1:3" ht="14.25" customHeight="1">
      <c r="A13" s="3" t="s">
        <v>42</v>
      </c>
      <c r="B13" s="3" t="s">
        <v>41</v>
      </c>
      <c r="C13" s="1">
        <v>6300000</v>
      </c>
    </row>
    <row r="14" spans="1:3" ht="14.25" customHeight="1">
      <c r="A14" s="3" t="s">
        <v>49</v>
      </c>
      <c r="B14" s="7" t="s">
        <v>50</v>
      </c>
      <c r="C14" s="1">
        <v>6155000</v>
      </c>
    </row>
    <row r="15" spans="1:3" ht="14.25" customHeight="1">
      <c r="A15" s="3" t="s">
        <v>18</v>
      </c>
      <c r="B15" s="3" t="s">
        <v>19</v>
      </c>
      <c r="C15" s="1">
        <v>6000000</v>
      </c>
    </row>
    <row r="16" spans="1:3" ht="14.25" customHeight="1">
      <c r="A16" s="3" t="s">
        <v>31</v>
      </c>
      <c r="B16" s="3" t="s">
        <v>30</v>
      </c>
      <c r="C16" s="1">
        <v>4505000</v>
      </c>
    </row>
    <row r="17" spans="1:3" ht="14.25" customHeight="1">
      <c r="A17" s="3" t="s">
        <v>16</v>
      </c>
      <c r="B17" s="3" t="s">
        <v>17</v>
      </c>
      <c r="C17" s="1">
        <v>2511000</v>
      </c>
    </row>
    <row r="18" spans="1:3" ht="12">
      <c r="A18" s="3" t="s">
        <v>13</v>
      </c>
      <c r="B18" s="7" t="s">
        <v>61</v>
      </c>
      <c r="C18" s="1">
        <v>2440000</v>
      </c>
    </row>
    <row r="19" spans="1:3" ht="12">
      <c r="A19" s="3" t="s">
        <v>11</v>
      </c>
      <c r="B19" s="7" t="s">
        <v>62</v>
      </c>
      <c r="C19" s="1">
        <v>1610000</v>
      </c>
    </row>
    <row r="20" spans="1:3" ht="14.25" customHeight="1">
      <c r="A20" s="3" t="s">
        <v>43</v>
      </c>
      <c r="B20" s="3" t="s">
        <v>44</v>
      </c>
      <c r="C20" s="1">
        <v>1010000</v>
      </c>
    </row>
    <row r="21" spans="1:3" ht="14.25" customHeight="1">
      <c r="A21" s="3" t="s">
        <v>3</v>
      </c>
      <c r="B21" s="3" t="s">
        <v>2</v>
      </c>
      <c r="C21" s="1">
        <v>986200</v>
      </c>
    </row>
    <row r="22" spans="1:3" ht="14.25" customHeight="1">
      <c r="A22" s="3" t="s">
        <v>15</v>
      </c>
      <c r="B22" s="3" t="s">
        <v>14</v>
      </c>
      <c r="C22" s="1">
        <v>410000</v>
      </c>
    </row>
    <row r="23" spans="1:3" ht="14.25" customHeight="1">
      <c r="A23" s="3" t="s">
        <v>1</v>
      </c>
      <c r="B23" s="3" t="s">
        <v>5</v>
      </c>
      <c r="C23" s="1">
        <v>300000</v>
      </c>
    </row>
    <row r="24" spans="1:3" ht="14.25" customHeight="1">
      <c r="A24" s="3" t="s">
        <v>22</v>
      </c>
      <c r="B24" s="3" t="s">
        <v>23</v>
      </c>
      <c r="C24" s="1">
        <v>254000</v>
      </c>
    </row>
    <row r="25" spans="1:3" ht="14.25" customHeight="1">
      <c r="A25" s="3" t="s">
        <v>21</v>
      </c>
      <c r="B25" s="3" t="s">
        <v>20</v>
      </c>
      <c r="C25" s="1">
        <v>125000</v>
      </c>
    </row>
    <row r="26" spans="1:3" ht="14.25" customHeight="1">
      <c r="A26" s="3" t="s">
        <v>0</v>
      </c>
      <c r="B26" s="3" t="s">
        <v>4</v>
      </c>
      <c r="C26" s="1">
        <v>100000</v>
      </c>
    </row>
    <row r="27" spans="1:3" ht="14.25" customHeight="1">
      <c r="A27" s="3" t="s">
        <v>9</v>
      </c>
      <c r="B27" s="3" t="s">
        <v>8</v>
      </c>
      <c r="C27" s="1">
        <v>70000</v>
      </c>
    </row>
    <row r="28" spans="1:3" ht="14.25" customHeight="1">
      <c r="A28" s="3" t="s">
        <v>28</v>
      </c>
      <c r="B28" s="3" t="s">
        <v>29</v>
      </c>
      <c r="C28" s="1">
        <v>51000</v>
      </c>
    </row>
    <row r="29" spans="1:3" ht="14.25" customHeight="1">
      <c r="A29" s="3" t="s">
        <v>27</v>
      </c>
      <c r="B29" s="3" t="s">
        <v>26</v>
      </c>
      <c r="C29" s="1">
        <v>45500</v>
      </c>
    </row>
    <row r="30" spans="1:3" ht="14.25" customHeight="1">
      <c r="A30" s="3" t="s">
        <v>25</v>
      </c>
      <c r="B30" s="3" t="s">
        <v>24</v>
      </c>
      <c r="C30" s="1">
        <v>35000</v>
      </c>
    </row>
    <row r="31" spans="1:3" ht="14.25" customHeight="1">
      <c r="A31" s="3" t="s">
        <v>48</v>
      </c>
      <c r="B31" s="3" t="s">
        <v>47</v>
      </c>
      <c r="C31" s="1">
        <v>15000</v>
      </c>
    </row>
    <row r="32" spans="1:3" ht="14.25" customHeight="1">
      <c r="A32" s="3" t="s">
        <v>55</v>
      </c>
      <c r="B32" s="3" t="s">
        <v>56</v>
      </c>
      <c r="C32" s="1">
        <v>6000</v>
      </c>
    </row>
    <row r="33" spans="1:3" ht="14.25" customHeight="1">
      <c r="A33" s="3" t="s">
        <v>6</v>
      </c>
      <c r="B33" s="3" t="s">
        <v>7</v>
      </c>
      <c r="C33" s="1">
        <v>1300</v>
      </c>
    </row>
    <row r="34" spans="1:3" ht="14.25" customHeight="1">
      <c r="A34" s="3" t="s">
        <v>59</v>
      </c>
      <c r="B34" s="3" t="s">
        <v>60</v>
      </c>
      <c r="C34" s="1">
        <v>700</v>
      </c>
    </row>
    <row r="35" spans="1:3" ht="14.25" customHeight="1">
      <c r="A35" s="2">
        <f>COUNTA(A2:A34)</f>
        <v>33</v>
      </c>
      <c r="B35" s="2"/>
      <c r="C35" s="2">
        <f>SUM(C2:C34)</f>
        <v>221526700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4">
      <selection activeCell="B12" sqref="B12"/>
    </sheetView>
  </sheetViews>
  <sheetFormatPr defaultColWidth="9.140625" defaultRowHeight="14.25" customHeight="1"/>
  <cols>
    <col min="1" max="1" width="25.140625" style="3" bestFit="1" customWidth="1"/>
    <col min="2" max="2" width="67.140625" style="3" bestFit="1" customWidth="1"/>
    <col min="4" max="4" width="13.421875" style="6" bestFit="1" customWidth="1"/>
    <col min="5" max="5" width="9.140625" style="3" customWidth="1"/>
    <col min="6" max="6" width="12.421875" style="3" customWidth="1"/>
    <col min="7" max="16384" width="9.140625" style="3" customWidth="1"/>
  </cols>
  <sheetData>
    <row r="1" spans="1:4" s="4" customFormat="1" ht="14.25" customHeight="1">
      <c r="A1" s="4" t="s">
        <v>74</v>
      </c>
      <c r="B1" s="4" t="s">
        <v>75</v>
      </c>
      <c r="D1" s="5"/>
    </row>
    <row r="2" spans="1:4" ht="14.25" customHeight="1">
      <c r="A2" s="3" t="s">
        <v>87</v>
      </c>
      <c r="B2" s="3" t="s">
        <v>55</v>
      </c>
      <c r="D2" s="1"/>
    </row>
    <row r="3" spans="1:4" ht="14.25" customHeight="1">
      <c r="A3" s="3" t="s">
        <v>4</v>
      </c>
      <c r="B3" s="3" t="s">
        <v>0</v>
      </c>
      <c r="D3" s="1"/>
    </row>
    <row r="4" spans="1:4" ht="14.25" customHeight="1">
      <c r="A4" s="7" t="s">
        <v>5</v>
      </c>
      <c r="B4" s="3" t="s">
        <v>88</v>
      </c>
      <c r="D4" s="1"/>
    </row>
    <row r="5" spans="1:4" ht="14.25" customHeight="1">
      <c r="A5" s="3" t="s">
        <v>2</v>
      </c>
      <c r="B5" s="3" t="s">
        <v>3</v>
      </c>
      <c r="D5" s="1"/>
    </row>
    <row r="6" spans="1:4" ht="14.25" customHeight="1">
      <c r="A6" s="3" t="s">
        <v>7</v>
      </c>
      <c r="B6" s="3" t="s">
        <v>6</v>
      </c>
      <c r="D6" s="1"/>
    </row>
    <row r="7" spans="1:4" ht="12.75">
      <c r="A7" s="3" t="s">
        <v>69</v>
      </c>
      <c r="B7" s="3" t="s">
        <v>54</v>
      </c>
      <c r="D7" s="1"/>
    </row>
    <row r="8" spans="1:4" ht="12.75">
      <c r="A8" s="3" t="s">
        <v>10</v>
      </c>
      <c r="B8" s="3" t="s">
        <v>89</v>
      </c>
      <c r="D8" s="1"/>
    </row>
    <row r="9" spans="1:10" ht="14.25" customHeight="1">
      <c r="A9" s="3" t="s">
        <v>76</v>
      </c>
      <c r="B9" s="3" t="s">
        <v>18</v>
      </c>
      <c r="D9" s="1"/>
      <c r="J9" s="6"/>
    </row>
    <row r="10" spans="1:10" ht="14.25" customHeight="1">
      <c r="A10" s="3" t="s">
        <v>66</v>
      </c>
      <c r="B10" s="3" t="s">
        <v>90</v>
      </c>
      <c r="D10" s="1"/>
      <c r="J10" s="6"/>
    </row>
    <row r="11" spans="1:4" ht="14.25" customHeight="1">
      <c r="A11" s="3" t="s">
        <v>65</v>
      </c>
      <c r="B11" s="3" t="s">
        <v>91</v>
      </c>
      <c r="D11" s="1"/>
    </row>
    <row r="12" spans="1:4" ht="14.25" customHeight="1">
      <c r="A12" s="3" t="s">
        <v>24</v>
      </c>
      <c r="B12" s="3" t="s">
        <v>92</v>
      </c>
      <c r="D12" s="1"/>
    </row>
    <row r="13" spans="1:4" ht="14.25" customHeight="1">
      <c r="A13" s="3" t="s">
        <v>67</v>
      </c>
      <c r="B13" s="3" t="s">
        <v>93</v>
      </c>
      <c r="D13" s="1"/>
    </row>
    <row r="14" spans="1:4" ht="14.25" customHeight="1">
      <c r="A14" s="3" t="s">
        <v>84</v>
      </c>
      <c r="B14" s="3" t="s">
        <v>43</v>
      </c>
      <c r="D14" s="1"/>
    </row>
    <row r="15" spans="1:4" ht="14.25" customHeight="1">
      <c r="A15" s="7" t="s">
        <v>81</v>
      </c>
      <c r="B15" s="3" t="s">
        <v>13</v>
      </c>
      <c r="D15" s="1"/>
    </row>
    <row r="16" spans="1:4" ht="14.25" customHeight="1">
      <c r="A16" s="3" t="s">
        <v>63</v>
      </c>
      <c r="B16" s="3" t="s">
        <v>39</v>
      </c>
      <c r="D16" s="1"/>
    </row>
    <row r="17" spans="1:4" ht="14.25" customHeight="1">
      <c r="A17" s="3" t="s">
        <v>78</v>
      </c>
      <c r="B17" s="3" t="s">
        <v>31</v>
      </c>
      <c r="D17" s="1"/>
    </row>
    <row r="18" spans="1:4" ht="12.75">
      <c r="A18" s="3" t="s">
        <v>79</v>
      </c>
      <c r="B18" s="3" t="s">
        <v>16</v>
      </c>
      <c r="D18" s="1"/>
    </row>
    <row r="19" spans="1:4" ht="12.75">
      <c r="A19" s="3" t="s">
        <v>80</v>
      </c>
      <c r="B19" s="3" t="s">
        <v>16</v>
      </c>
      <c r="D19" s="1"/>
    </row>
    <row r="20" spans="1:4" ht="12.75">
      <c r="A20" s="3" t="s">
        <v>34</v>
      </c>
      <c r="B20" s="3" t="s">
        <v>94</v>
      </c>
      <c r="D20" s="1"/>
    </row>
    <row r="21" spans="1:4" ht="12.75">
      <c r="A21" s="3" t="s">
        <v>77</v>
      </c>
      <c r="B21" s="3" t="s">
        <v>95</v>
      </c>
      <c r="D21" s="1"/>
    </row>
    <row r="22" spans="1:4" ht="12.75">
      <c r="A22" s="7" t="s">
        <v>8</v>
      </c>
      <c r="B22" s="3" t="s">
        <v>96</v>
      </c>
      <c r="D22" s="1"/>
    </row>
    <row r="23" spans="1:4" ht="12.75">
      <c r="A23" s="7" t="s">
        <v>71</v>
      </c>
      <c r="B23" s="3" t="s">
        <v>97</v>
      </c>
      <c r="D23" s="1"/>
    </row>
    <row r="24" spans="1:4" ht="14.25" customHeight="1">
      <c r="A24" s="7" t="s">
        <v>82</v>
      </c>
      <c r="B24" s="3" t="s">
        <v>13</v>
      </c>
      <c r="D24" s="1"/>
    </row>
    <row r="25" spans="1:4" ht="14.25" customHeight="1">
      <c r="A25" s="3" t="s">
        <v>68</v>
      </c>
      <c r="B25" s="3" t="s">
        <v>98</v>
      </c>
      <c r="D25" s="1"/>
    </row>
    <row r="26" spans="1:4" ht="14.25" customHeight="1">
      <c r="A26" s="3" t="s">
        <v>51</v>
      </c>
      <c r="B26" s="3" t="s">
        <v>52</v>
      </c>
      <c r="D26" s="1"/>
    </row>
    <row r="27" spans="1:4" ht="14.25" customHeight="1">
      <c r="A27" s="3" t="s">
        <v>64</v>
      </c>
      <c r="B27" s="3" t="s">
        <v>99</v>
      </c>
      <c r="D27" s="1"/>
    </row>
    <row r="28" spans="1:4" ht="14.25" customHeight="1">
      <c r="A28" s="3" t="s">
        <v>86</v>
      </c>
      <c r="B28" s="3" t="s">
        <v>55</v>
      </c>
      <c r="D28" s="1"/>
    </row>
    <row r="29" spans="1:4" ht="14.25" customHeight="1">
      <c r="A29" s="3" t="s">
        <v>85</v>
      </c>
      <c r="B29" s="3" t="s">
        <v>43</v>
      </c>
      <c r="D29" s="1"/>
    </row>
    <row r="30" spans="1:4" ht="14.25" customHeight="1">
      <c r="A30" s="3" t="s">
        <v>57</v>
      </c>
      <c r="B30" s="3" t="s">
        <v>100</v>
      </c>
      <c r="D30" s="1"/>
    </row>
    <row r="31" spans="1:4" ht="14.25" customHeight="1">
      <c r="A31" s="3" t="s">
        <v>70</v>
      </c>
      <c r="B31" s="3" t="s">
        <v>42</v>
      </c>
      <c r="D31" s="1"/>
    </row>
    <row r="32" spans="1:4" ht="14.25" customHeight="1">
      <c r="A32" s="7" t="s">
        <v>83</v>
      </c>
      <c r="B32" s="3" t="s">
        <v>101</v>
      </c>
      <c r="D32" s="1"/>
    </row>
    <row r="33" spans="1:4" ht="14.25" customHeight="1">
      <c r="A33" s="3" t="s">
        <v>60</v>
      </c>
      <c r="B33" s="3" t="s">
        <v>59</v>
      </c>
      <c r="D33" s="1"/>
    </row>
    <row r="34" spans="1:4" ht="14.25" customHeight="1">
      <c r="A34" s="3" t="s">
        <v>14</v>
      </c>
      <c r="B34" s="3" t="s">
        <v>102</v>
      </c>
      <c r="D34" s="1"/>
    </row>
    <row r="35" spans="1:4" ht="14.25" customHeight="1">
      <c r="A35" s="2">
        <f>COUNTA(A2:A34)</f>
        <v>33</v>
      </c>
      <c r="D35" s="1"/>
    </row>
    <row r="36" ht="14.25" customHeight="1">
      <c r="D36" s="1"/>
    </row>
    <row r="37" ht="14.25" customHeight="1">
      <c r="D37" s="1"/>
    </row>
    <row r="38" spans="1:4" ht="14.25" customHeight="1">
      <c r="A38" s="2"/>
      <c r="B38" s="2"/>
      <c r="D3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StudyGroup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sager</dc:creator>
  <cp:keywords/>
  <dc:description/>
  <cp:lastModifiedBy>default</cp:lastModifiedBy>
  <dcterms:created xsi:type="dcterms:W3CDTF">2003-05-21T17:06:56Z</dcterms:created>
  <dcterms:modified xsi:type="dcterms:W3CDTF">2003-06-06T19:34:16Z</dcterms:modified>
  <cp:category/>
  <cp:version/>
  <cp:contentType/>
  <cp:contentStatus/>
</cp:coreProperties>
</file>