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9345" activeTab="1"/>
  </bookViews>
  <sheets>
    <sheet name="Consonants" sheetId="1" r:id="rId1"/>
    <sheet name="Vowels" sheetId="2" r:id="rId2"/>
    <sheet name="Combined chart" sheetId="3" r:id="rId3"/>
    <sheet name="Numbers" sheetId="4" r:id="rId4"/>
    <sheet name="Number of speakers" sheetId="5" r:id="rId5"/>
  </sheets>
  <definedNames/>
  <calcPr fullCalcOnLoad="1"/>
</workbook>
</file>

<file path=xl/sharedStrings.xml><?xml version="1.0" encoding="utf-8"?>
<sst xmlns="http://schemas.openxmlformats.org/spreadsheetml/2006/main" count="532" uniqueCount="396">
  <si>
    <t>ᄀ</t>
  </si>
  <si>
    <t>ᄁ</t>
  </si>
  <si>
    <t>ᄂ</t>
  </si>
  <si>
    <t>ᄃ</t>
  </si>
  <si>
    <t>ᄄ</t>
  </si>
  <si>
    <t>ᄅ</t>
  </si>
  <si>
    <t>ᄆ</t>
  </si>
  <si>
    <t>ᄇ</t>
  </si>
  <si>
    <t>ᄈ</t>
  </si>
  <si>
    <t>기역</t>
  </si>
  <si>
    <t>쌍 기역</t>
  </si>
  <si>
    <t>니은</t>
  </si>
  <si>
    <t>디귿</t>
  </si>
  <si>
    <t>쌍 디귿</t>
  </si>
  <si>
    <t>리을</t>
  </si>
  <si>
    <t>미음</t>
  </si>
  <si>
    <t>비읍</t>
  </si>
  <si>
    <t>쌍 비읍</t>
  </si>
  <si>
    <t>giyeok</t>
  </si>
  <si>
    <t>ssang giyeok</t>
  </si>
  <si>
    <t>nieun</t>
  </si>
  <si>
    <t>digeut</t>
  </si>
  <si>
    <t>rieul</t>
  </si>
  <si>
    <t>mieum</t>
  </si>
  <si>
    <t>bieup</t>
  </si>
  <si>
    <t>kk</t>
  </si>
  <si>
    <t>n</t>
  </si>
  <si>
    <t>tt</t>
  </si>
  <si>
    <t>l</t>
  </si>
  <si>
    <t>m</t>
  </si>
  <si>
    <t>pp</t>
  </si>
  <si>
    <t>ᄉ</t>
  </si>
  <si>
    <t>ᄊ</t>
  </si>
  <si>
    <t>ᄋ</t>
  </si>
  <si>
    <t>ᄌ</t>
  </si>
  <si>
    <t>ㅉ</t>
  </si>
  <si>
    <t>ᄎ</t>
  </si>
  <si>
    <t>ᄏ</t>
  </si>
  <si>
    <t>ᄐ</t>
  </si>
  <si>
    <t>ᄑ</t>
  </si>
  <si>
    <t>ᄒ</t>
  </si>
  <si>
    <t>시옷</t>
  </si>
  <si>
    <t>쌍 시옷</t>
  </si>
  <si>
    <t>이응</t>
  </si>
  <si>
    <t>지읒</t>
  </si>
  <si>
    <t>쌍 지읒</t>
  </si>
  <si>
    <t>치읓</t>
  </si>
  <si>
    <t>키읔</t>
  </si>
  <si>
    <t>티읕</t>
  </si>
  <si>
    <t>피읖</t>
  </si>
  <si>
    <t>히읗</t>
  </si>
  <si>
    <t>shiot</t>
  </si>
  <si>
    <t>ssang shiot</t>
  </si>
  <si>
    <t>ieung</t>
  </si>
  <si>
    <t>jieut</t>
  </si>
  <si>
    <t>chieut</t>
  </si>
  <si>
    <t>kiuek</t>
  </si>
  <si>
    <t>tieut</t>
  </si>
  <si>
    <t>pieup</t>
  </si>
  <si>
    <t>hieut</t>
  </si>
  <si>
    <t>s</t>
  </si>
  <si>
    <t>ss</t>
  </si>
  <si>
    <t>ng</t>
  </si>
  <si>
    <t>j</t>
  </si>
  <si>
    <t>jj</t>
  </si>
  <si>
    <t>ch</t>
  </si>
  <si>
    <t>k</t>
  </si>
  <si>
    <t>t</t>
  </si>
  <si>
    <t>p</t>
  </si>
  <si>
    <t>h</t>
  </si>
  <si>
    <t xml:space="preserve"> -ng</t>
  </si>
  <si>
    <t>tch</t>
  </si>
  <si>
    <t>ch’</t>
  </si>
  <si>
    <t>k’</t>
  </si>
  <si>
    <t>t’</t>
  </si>
  <si>
    <t>p’</t>
  </si>
  <si>
    <t>ᅡ</t>
  </si>
  <si>
    <t>ᅢ</t>
  </si>
  <si>
    <t>ᅣ</t>
  </si>
  <si>
    <t>ᅤ</t>
  </si>
  <si>
    <t>ᅥ</t>
  </si>
  <si>
    <t>ᅦ</t>
  </si>
  <si>
    <t>ᅧ</t>
  </si>
  <si>
    <t>ᅨ</t>
  </si>
  <si>
    <t>ᅩ</t>
  </si>
  <si>
    <t>ᅪ</t>
  </si>
  <si>
    <t>ᅫ</t>
  </si>
  <si>
    <t>a</t>
  </si>
  <si>
    <t>ae</t>
  </si>
  <si>
    <t>ya</t>
  </si>
  <si>
    <t>yae</t>
  </si>
  <si>
    <t>eo</t>
  </si>
  <si>
    <t>e</t>
  </si>
  <si>
    <t>yeo</t>
  </si>
  <si>
    <t>ye</t>
  </si>
  <si>
    <t>o</t>
  </si>
  <si>
    <t>wa</t>
  </si>
  <si>
    <t>wae</t>
  </si>
  <si>
    <t>ŏ</t>
  </si>
  <si>
    <t>yŏ</t>
  </si>
  <si>
    <t>ᅬ</t>
  </si>
  <si>
    <t>ᅭ</t>
  </si>
  <si>
    <t>ᅮ</t>
  </si>
  <si>
    <t>ᅯ</t>
  </si>
  <si>
    <t>ᅰ</t>
  </si>
  <si>
    <t>ᅱ</t>
  </si>
  <si>
    <t>ᅲ</t>
  </si>
  <si>
    <t>ᅳ</t>
  </si>
  <si>
    <t>ᅴ</t>
  </si>
  <si>
    <t>ᅵ</t>
  </si>
  <si>
    <t>oe</t>
  </si>
  <si>
    <t>yo</t>
  </si>
  <si>
    <t>u</t>
  </si>
  <si>
    <t>wo</t>
  </si>
  <si>
    <t>we</t>
  </si>
  <si>
    <t>wi</t>
  </si>
  <si>
    <t>yu</t>
  </si>
  <si>
    <t>eu</t>
  </si>
  <si>
    <t>ui</t>
  </si>
  <si>
    <t>i</t>
  </si>
  <si>
    <t xml:space="preserve"> </t>
  </si>
  <si>
    <t>wŏ</t>
  </si>
  <si>
    <t>ŭ</t>
  </si>
  <si>
    <t>ŭi</t>
  </si>
  <si>
    <r>
      <t xml:space="preserve"> Consonants (</t>
    </r>
    <r>
      <rPr>
        <b/>
        <sz val="10"/>
        <rFont val="Gulim"/>
        <family val="2"/>
      </rPr>
      <t>자음/子音</t>
    </r>
    <r>
      <rPr>
        <b/>
        <sz val="10"/>
        <rFont val="Verdana"/>
        <family val="2"/>
      </rPr>
      <t>)</t>
    </r>
  </si>
  <si>
    <r>
      <t xml:space="preserve"> Vowels (</t>
    </r>
    <r>
      <rPr>
        <b/>
        <sz val="10"/>
        <rFont val="Gulim"/>
        <family val="2"/>
      </rPr>
      <t>모음/母音</t>
    </r>
    <r>
      <rPr>
        <b/>
        <sz val="10"/>
        <rFont val="Verdana"/>
        <family val="2"/>
      </rPr>
      <t>)</t>
    </r>
  </si>
  <si>
    <t>Sino-Korean</t>
  </si>
  <si>
    <t xml:space="preserve"> 'pure' Korean</t>
  </si>
  <si>
    <t>ryeong</t>
  </si>
  <si>
    <t>il</t>
  </si>
  <si>
    <t>sam</t>
  </si>
  <si>
    <t>sa</t>
  </si>
  <si>
    <t>yuk</t>
  </si>
  <si>
    <t>chil</t>
  </si>
  <si>
    <t>pal</t>
  </si>
  <si>
    <t>gu</t>
  </si>
  <si>
    <t>sip</t>
  </si>
  <si>
    <t>hana</t>
  </si>
  <si>
    <t>dul</t>
  </si>
  <si>
    <t>set</t>
  </si>
  <si>
    <t>net</t>
  </si>
  <si>
    <t>tasot</t>
  </si>
  <si>
    <t>yasot</t>
  </si>
  <si>
    <t>ilgop</t>
  </si>
  <si>
    <t>ahop</t>
  </si>
  <si>
    <t>yul</t>
  </si>
  <si>
    <t>bak</t>
  </si>
  <si>
    <t>baek</t>
  </si>
  <si>
    <t>seon</t>
  </si>
  <si>
    <t>man</t>
  </si>
  <si>
    <t>yulhana</t>
  </si>
  <si>
    <t>yuldul</t>
  </si>
  <si>
    <t>yulset</t>
  </si>
  <si>
    <t>yulnet</t>
  </si>
  <si>
    <t>yultasot</t>
  </si>
  <si>
    <t>yulyasot</t>
  </si>
  <si>
    <t>yulilgop</t>
  </si>
  <si>
    <t>yodul</t>
  </si>
  <si>
    <t>yulyodul</t>
  </si>
  <si>
    <t>yulahop</t>
  </si>
  <si>
    <t>하나</t>
  </si>
  <si>
    <t>둘</t>
  </si>
  <si>
    <t>셋</t>
  </si>
  <si>
    <t>넷</t>
  </si>
  <si>
    <t>다섯</t>
  </si>
  <si>
    <t>여섯</t>
  </si>
  <si>
    <t>일곱</t>
  </si>
  <si>
    <t>여덟</t>
  </si>
  <si>
    <t>아흡</t>
  </si>
  <si>
    <t>열</t>
  </si>
  <si>
    <t>스물</t>
  </si>
  <si>
    <t>서른</t>
  </si>
  <si>
    <t>마흔</t>
  </si>
  <si>
    <t>쉰</t>
  </si>
  <si>
    <t>예순</t>
  </si>
  <si>
    <t>일흔</t>
  </si>
  <si>
    <t>여든</t>
  </si>
  <si>
    <t>아흔</t>
  </si>
  <si>
    <t>일</t>
  </si>
  <si>
    <t>이</t>
  </si>
  <si>
    <t>삼</t>
  </si>
  <si>
    <t>사</t>
  </si>
  <si>
    <t>오</t>
  </si>
  <si>
    <t>육</t>
  </si>
  <si>
    <t>칠</t>
  </si>
  <si>
    <t>팔</t>
  </si>
  <si>
    <t>구</t>
  </si>
  <si>
    <t>십</t>
  </si>
  <si>
    <t>백</t>
  </si>
  <si>
    <t>천</t>
  </si>
  <si>
    <t>만</t>
  </si>
  <si>
    <t>sipil</t>
  </si>
  <si>
    <t>sipi</t>
  </si>
  <si>
    <t>sipsam</t>
  </si>
  <si>
    <t>sipsa</t>
  </si>
  <si>
    <t>sipo</t>
  </si>
  <si>
    <t>sipyuk</t>
  </si>
  <si>
    <t>sipchil</t>
  </si>
  <si>
    <t>sippal</t>
  </si>
  <si>
    <t>sipgu</t>
  </si>
  <si>
    <t>isip</t>
  </si>
  <si>
    <t>isipil</t>
  </si>
  <si>
    <t>isipi</t>
  </si>
  <si>
    <t>samsip</t>
  </si>
  <si>
    <t>sasip</t>
  </si>
  <si>
    <t>osip</t>
  </si>
  <si>
    <t>yuksip</t>
  </si>
  <si>
    <t>chilsip</t>
  </si>
  <si>
    <t>palsip</t>
  </si>
  <si>
    <t>륭</t>
  </si>
  <si>
    <t>열하나</t>
  </si>
  <si>
    <t>열둘</t>
  </si>
  <si>
    <t>열셋</t>
  </si>
  <si>
    <t>열넷</t>
  </si>
  <si>
    <t>열다섯</t>
  </si>
  <si>
    <t>열여섯</t>
  </si>
  <si>
    <t>열일곱</t>
  </si>
  <si>
    <t>열여덟</t>
  </si>
  <si>
    <t>열아흡</t>
  </si>
  <si>
    <t>스물하나</t>
  </si>
  <si>
    <t>스물둘</t>
  </si>
  <si>
    <t>십일</t>
  </si>
  <si>
    <t>십이</t>
  </si>
  <si>
    <t>이십</t>
  </si>
  <si>
    <t>십삼</t>
  </si>
  <si>
    <t>삼십</t>
  </si>
  <si>
    <t>이십일</t>
  </si>
  <si>
    <t>이십이</t>
  </si>
  <si>
    <t>십사</t>
  </si>
  <si>
    <t>사십</t>
  </si>
  <si>
    <t>십오</t>
  </si>
  <si>
    <t>오십</t>
  </si>
  <si>
    <t>십육</t>
  </si>
  <si>
    <t>육십</t>
  </si>
  <si>
    <t>십칠</t>
  </si>
  <si>
    <t>칠십</t>
  </si>
  <si>
    <t>십팔</t>
  </si>
  <si>
    <t>팔십</t>
  </si>
  <si>
    <t>십구</t>
  </si>
  <si>
    <t>gusip</t>
  </si>
  <si>
    <t>구십</t>
  </si>
  <si>
    <t>〇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</si>
  <si>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</si>
  <si>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</si>
  <si>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</si>
  <si>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</si>
  <si>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</si>
  <si>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</si>
  <si>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</si>
  <si>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</si>
  <si>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</si>
  <si>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</si>
  <si>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百</t>
  </si>
  <si>
    <t>千</t>
  </si>
  <si>
    <t>万</t>
  </si>
  <si>
    <t>十一</t>
  </si>
  <si>
    <t>十二</t>
  </si>
  <si>
    <t>二十</t>
  </si>
  <si>
    <t>二十一</t>
  </si>
  <si>
    <t>十三</t>
  </si>
  <si>
    <t>三十</t>
  </si>
  <si>
    <t>十四</t>
  </si>
  <si>
    <t>四十</t>
  </si>
  <si>
    <t>十五</t>
  </si>
  <si>
    <t>五十</t>
  </si>
  <si>
    <t>十六</t>
  </si>
  <si>
    <t>六十</t>
  </si>
  <si>
    <t>十七</t>
  </si>
  <si>
    <t>七十</t>
  </si>
  <si>
    <t>十八</t>
  </si>
  <si>
    <t>八十</t>
  </si>
  <si>
    <t>十九</t>
  </si>
  <si>
    <t>九十</t>
  </si>
  <si>
    <t>Hanja</t>
  </si>
  <si>
    <t>Korean alphabet</t>
  </si>
  <si>
    <t>한국어 / 조선말</t>
  </si>
  <si>
    <t>Korean language</t>
  </si>
  <si>
    <t>hangukeo / choseonmal</t>
  </si>
  <si>
    <t>d/t</t>
  </si>
  <si>
    <t>b/p</t>
  </si>
  <si>
    <t>g/k</t>
  </si>
  <si>
    <t>wo/wŏ</t>
  </si>
  <si>
    <t>eo/ŏ</t>
  </si>
  <si>
    <t>yeo/yŏ</t>
  </si>
  <si>
    <t>eu/ŭ</t>
  </si>
  <si>
    <t>ui/ŭi</t>
  </si>
  <si>
    <t>r/l</t>
  </si>
  <si>
    <t>ch/ch’</t>
  </si>
  <si>
    <t>j/ch</t>
  </si>
  <si>
    <t>한글 / 조선글</t>
  </si>
  <si>
    <t>hangeul  / josoen guel</t>
  </si>
  <si>
    <t>Consonants (자음/子音)</t>
  </si>
  <si>
    <r>
      <t>Vowels (</t>
    </r>
    <r>
      <rPr>
        <b/>
        <sz val="10"/>
        <rFont val="Gulim"/>
        <family val="2"/>
      </rPr>
      <t>모음/母音</t>
    </r>
    <r>
      <rPr>
        <b/>
        <sz val="10"/>
        <rFont val="Verdana"/>
        <family val="2"/>
      </rPr>
      <t>)</t>
    </r>
  </si>
  <si>
    <t>niən</t>
  </si>
  <si>
    <t>digət</t>
  </si>
  <si>
    <t>ssang digət</t>
  </si>
  <si>
    <t>riəl</t>
  </si>
  <si>
    <t>miəm</t>
  </si>
  <si>
    <t>biəp</t>
  </si>
  <si>
    <t>ssang biəp</t>
  </si>
  <si>
    <t>iəng</t>
  </si>
  <si>
    <t>jiət</t>
  </si>
  <si>
    <t>ssang jiət</t>
  </si>
  <si>
    <t>chiət</t>
  </si>
  <si>
    <t>tiət</t>
  </si>
  <si>
    <t>piəp</t>
  </si>
  <si>
    <t>hiət</t>
  </si>
  <si>
    <t>[k/g]</t>
  </si>
  <si>
    <t>[k*]</t>
  </si>
  <si>
    <t>[n]</t>
  </si>
  <si>
    <t>[t/d]</t>
  </si>
  <si>
    <t>[t*]</t>
  </si>
  <si>
    <t>[l/r]</t>
  </si>
  <si>
    <t>[m]</t>
  </si>
  <si>
    <t>[p/b]</t>
  </si>
  <si>
    <t>[p*]</t>
  </si>
  <si>
    <t>[s]</t>
  </si>
  <si>
    <t>[s*]</t>
  </si>
  <si>
    <t>[Ø/-ŋ]</t>
  </si>
  <si>
    <t>[ʧ/ʤ]</t>
  </si>
  <si>
    <t>[ʧʰ]</t>
  </si>
  <si>
    <t>[kʰ]</t>
  </si>
  <si>
    <t>[tʰ]</t>
  </si>
  <si>
    <t>[pʰ]</t>
  </si>
  <si>
    <t>[h]</t>
  </si>
  <si>
    <t>[a]</t>
  </si>
  <si>
    <t>[æ]</t>
  </si>
  <si>
    <t>[ja]</t>
  </si>
  <si>
    <t>[jæ]</t>
  </si>
  <si>
    <t>[ʌ]</t>
  </si>
  <si>
    <t>[e]</t>
  </si>
  <si>
    <t>[jʌ]</t>
  </si>
  <si>
    <t>[je]</t>
  </si>
  <si>
    <t>[o]</t>
  </si>
  <si>
    <t>[wa]</t>
  </si>
  <si>
    <t>[wæ]</t>
  </si>
  <si>
    <t>[we]</t>
  </si>
  <si>
    <t>[jo]</t>
  </si>
  <si>
    <t>[u]</t>
  </si>
  <si>
    <t>[wʌ]</t>
  </si>
  <si>
    <t>[wi]</t>
  </si>
  <si>
    <t>[ju]</t>
  </si>
  <si>
    <t>[ɨ]</t>
  </si>
  <si>
    <t>[ɨj]</t>
  </si>
  <si>
    <t>[i]</t>
  </si>
  <si>
    <t>k/g</t>
  </si>
  <si>
    <t>t/d</t>
  </si>
  <si>
    <t>l/r</t>
  </si>
  <si>
    <t>p/b</t>
  </si>
  <si>
    <t>ch/j</t>
  </si>
  <si>
    <t>[k/ɡ]</t>
  </si>
  <si>
    <t>[Ø/ŋ]</t>
  </si>
  <si>
    <t>[t͡s/t͡ɕ]</t>
  </si>
  <si>
    <t>[t͡s*/t͡ɕ*]</t>
  </si>
  <si>
    <t>[t͡sʰ/t͡ɕʰ]</t>
  </si>
  <si>
    <t>[s/sʰ]</t>
  </si>
  <si>
    <t>[l/ɾ]</t>
  </si>
  <si>
    <t>Country</t>
  </si>
  <si>
    <t>Speakers</t>
  </si>
  <si>
    <t>Date</t>
  </si>
  <si>
    <t>Canada</t>
  </si>
  <si>
    <t>Madagascar</t>
  </si>
  <si>
    <t>Total</t>
  </si>
  <si>
    <t>Ethnologue</t>
  </si>
  <si>
    <t>South Korea</t>
  </si>
  <si>
    <t>Argentina</t>
  </si>
  <si>
    <t>Australia</t>
  </si>
  <si>
    <t>Bahrain</t>
  </si>
  <si>
    <t>Belarus</t>
  </si>
  <si>
    <t>Brunei</t>
  </si>
  <si>
    <t>China (PRC)</t>
  </si>
  <si>
    <t>China (ROC)</t>
  </si>
  <si>
    <t>Denmark</t>
  </si>
  <si>
    <t>Germany</t>
  </si>
  <si>
    <t>Guam</t>
  </si>
  <si>
    <t>Japan</t>
  </si>
  <si>
    <t>Kazakhstan</t>
  </si>
  <si>
    <t>Kyrgyzstan</t>
  </si>
  <si>
    <t>Libya</t>
  </si>
  <si>
    <t>Mozambique</t>
  </si>
  <si>
    <t>Netherlands</t>
  </si>
  <si>
    <t>Northern Mariana Islands</t>
  </si>
  <si>
    <t>Paraguay</t>
  </si>
  <si>
    <t>Russian Federation</t>
  </si>
  <si>
    <t>Saudi Arabic</t>
  </si>
  <si>
    <t>Singapore</t>
  </si>
  <si>
    <t>Sweden</t>
  </si>
  <si>
    <t>Thailand</t>
  </si>
  <si>
    <t>Turkmenistan</t>
  </si>
  <si>
    <t>Ukraine</t>
  </si>
  <si>
    <t>UK</t>
  </si>
  <si>
    <t>USA</t>
  </si>
  <si>
    <t>Uzbekistan</t>
  </si>
  <si>
    <t>Sources</t>
  </si>
  <si>
    <t>worlddata.info</t>
  </si>
  <si>
    <t>North Korea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</si>
</sst>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Unicode MS"/>
      <family val="2"/>
    </font>
    <font>
      <sz val="10"/>
      <name val="Arial Unicode MS"/>
      <family val="2"/>
    </font>
    <font>
      <b/>
      <sz val="10"/>
      <name val="Verdana"/>
      <family val="2"/>
    </font>
    <font>
      <sz val="24"/>
      <name val="GungsuhChe"/>
      <family val="3"/>
    </font>
    <font>
      <sz val="9"/>
      <name val="Arial Unicode MS"/>
      <family val="2"/>
    </font>
    <font>
      <sz val="20"/>
      <name val="GungsuhChe"/>
      <family val="3"/>
    </font>
    <font>
      <sz val="28"/>
      <name val="GulimChe"/>
      <family val="3"/>
    </font>
    <font>
      <b/>
      <sz val="10"/>
      <name val="Gulim"/>
      <family val="2"/>
    </font>
    <font>
      <sz val="8"/>
      <name val="Arial"/>
      <family val="2"/>
    </font>
    <font>
      <b/>
      <sz val="10"/>
      <name val="Arial Unicode MS"/>
      <family val="2"/>
    </font>
    <font>
      <sz val="11"/>
      <name val="MingLiU"/>
      <family val="3"/>
    </font>
    <font>
      <sz val="12"/>
      <name val="Gulim"/>
      <family val="2"/>
    </font>
    <font>
      <sz val="12"/>
      <name val="Arial Unicode MS"/>
      <family val="2"/>
    </font>
    <font>
      <sz val="8"/>
      <name val="MS PMincho"/>
      <family val="1"/>
    </font>
    <font>
      <sz val="10"/>
      <name val="MS Mincho"/>
      <family val="3"/>
    </font>
    <font>
      <sz val="9"/>
      <name val="MS Mincho"/>
      <family val="3"/>
    </font>
    <font>
      <sz val="48"/>
      <name val="GungsuhChe"/>
      <family val="3"/>
    </font>
    <font>
      <b/>
      <sz val="48"/>
      <name val="GungsuhChe"/>
      <family val="3"/>
    </font>
    <font>
      <sz val="16"/>
      <name val="GulimChe"/>
      <family val="3"/>
    </font>
    <font>
      <b/>
      <sz val="12"/>
      <name val="Arial Unicode MS"/>
      <family val="2"/>
    </font>
    <font>
      <sz val="14"/>
      <name val="Doulos SIL"/>
      <family val="0"/>
    </font>
    <font>
      <b/>
      <sz val="14"/>
      <name val="Doulos SIL"/>
      <family val="0"/>
    </font>
    <font>
      <sz val="28"/>
      <name val="Gungsuh"/>
      <family val="1"/>
    </font>
    <font>
      <b/>
      <sz val="28"/>
      <name val="Gungsuh"/>
      <family val="1"/>
    </font>
    <font>
      <sz val="12"/>
      <name val="GungsuhChe"/>
      <family val="3"/>
    </font>
    <font>
      <sz val="11"/>
      <name val="Arial Unicode MS"/>
      <family val="2"/>
    </font>
    <font>
      <sz val="11"/>
      <name val="Arial"/>
      <family val="2"/>
    </font>
    <font>
      <sz val="14"/>
      <name val="Gulim"/>
      <family val="2"/>
    </font>
    <font>
      <u val="single"/>
      <sz val="12"/>
      <color indexed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Doulos SIL"/>
      <family val="0"/>
    </font>
    <font>
      <b/>
      <sz val="12"/>
      <color indexed="8"/>
      <name val="Arial Unicode MS"/>
      <family val="2"/>
    </font>
    <font>
      <sz val="12"/>
      <name val="Arial"/>
      <family val="2"/>
    </font>
    <font>
      <sz val="12"/>
      <name val="GulimChe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 Unicode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oulos SIL"/>
      <family val="0"/>
    </font>
    <font>
      <b/>
      <sz val="12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49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indent="1"/>
    </xf>
    <xf numFmtId="0" fontId="23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19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/>
    </xf>
    <xf numFmtId="0" fontId="30" fillId="33" borderId="0" xfId="0" applyFont="1" applyFill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73" fillId="0" borderId="0" xfId="57" applyFont="1" applyAlignment="1">
      <alignment horizontal="left" vertical="center"/>
      <protection/>
    </xf>
    <xf numFmtId="168" fontId="73" fillId="0" borderId="0" xfId="42" applyNumberFormat="1" applyFont="1" applyAlignment="1">
      <alignment horizontal="left" vertical="center"/>
    </xf>
    <xf numFmtId="0" fontId="31" fillId="0" borderId="0" xfId="53" applyFont="1" applyAlignment="1" applyProtection="1">
      <alignment horizontal="left" vertical="center"/>
      <protection/>
    </xf>
    <xf numFmtId="0" fontId="67" fillId="0" borderId="0" xfId="57" applyFont="1" applyAlignment="1">
      <alignment horizontal="left" vertical="center"/>
      <protection/>
    </xf>
    <xf numFmtId="168" fontId="15" fillId="0" borderId="0" xfId="42" applyNumberFormat="1" applyFont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kor" TargetMode="External" /><Relationship Id="rId2" Type="http://schemas.openxmlformats.org/officeDocument/2006/relationships/hyperlink" Target="https://www.worlddata.info/languages/korean.php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0.7109375" style="1" customWidth="1"/>
    <col min="2" max="2" width="13.140625" style="2" bestFit="1" customWidth="1"/>
    <col min="3" max="3" width="10.7109375" style="2" customWidth="1"/>
    <col min="4" max="4" width="11.421875" style="1" bestFit="1" customWidth="1"/>
    <col min="5" max="5" width="11.421875" style="2" bestFit="1" customWidth="1"/>
    <col min="6" max="6" width="10.7109375" style="2" customWidth="1"/>
    <col min="7" max="7" width="10.7109375" style="1" customWidth="1"/>
    <col min="8" max="8" width="9.140625" style="2" customWidth="1"/>
    <col min="9" max="9" width="38.421875" style="2" bestFit="1" customWidth="1"/>
    <col min="10" max="10" width="5.57421875" style="2" customWidth="1"/>
    <col min="11" max="14" width="9.140625" style="2" customWidth="1"/>
    <col min="15" max="16384" width="9.140625" style="3" customWidth="1"/>
  </cols>
  <sheetData>
    <row r="1" spans="1:9" s="5" customFormat="1" ht="15">
      <c r="A1" s="67" t="s">
        <v>124</v>
      </c>
      <c r="B1" s="67"/>
      <c r="C1" s="67"/>
      <c r="D1" s="6"/>
      <c r="E1" s="4"/>
      <c r="I1" s="22"/>
    </row>
    <row r="2" spans="1:11" s="48" customFormat="1" ht="35.25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I2" s="48" t="s">
        <v>289</v>
      </c>
      <c r="J2" s="49"/>
      <c r="K2" s="49"/>
    </row>
    <row r="3" spans="1:7" s="60" customFormat="1" ht="18.75">
      <c r="A3" s="60" t="s">
        <v>9</v>
      </c>
      <c r="B3" s="60" t="s">
        <v>10</v>
      </c>
      <c r="C3" s="60" t="s">
        <v>11</v>
      </c>
      <c r="D3" s="60" t="s">
        <v>12</v>
      </c>
      <c r="E3" s="60" t="s">
        <v>13</v>
      </c>
      <c r="F3" s="60" t="s">
        <v>14</v>
      </c>
      <c r="G3" s="60" t="s">
        <v>15</v>
      </c>
    </row>
    <row r="4" spans="1:11" s="57" customFormat="1" ht="16.5">
      <c r="A4" s="57" t="s">
        <v>18</v>
      </c>
      <c r="B4" s="57" t="s">
        <v>19</v>
      </c>
      <c r="C4" s="57" t="s">
        <v>293</v>
      </c>
      <c r="D4" s="57" t="s">
        <v>294</v>
      </c>
      <c r="E4" s="57" t="s">
        <v>295</v>
      </c>
      <c r="F4" s="57" t="s">
        <v>296</v>
      </c>
      <c r="G4" s="57" t="s">
        <v>297</v>
      </c>
      <c r="I4" s="58" t="s">
        <v>290</v>
      </c>
      <c r="J4" s="59"/>
      <c r="K4" s="59"/>
    </row>
    <row r="5" spans="1:9" s="47" customFormat="1" ht="17.25">
      <c r="A5" s="25" t="s">
        <v>280</v>
      </c>
      <c r="B5" s="47" t="s">
        <v>25</v>
      </c>
      <c r="C5" s="25" t="s">
        <v>26</v>
      </c>
      <c r="D5" s="47" t="s">
        <v>278</v>
      </c>
      <c r="E5" s="47" t="s">
        <v>27</v>
      </c>
      <c r="F5" s="47" t="s">
        <v>28</v>
      </c>
      <c r="G5" s="47" t="s">
        <v>29</v>
      </c>
      <c r="I5" s="47" t="s">
        <v>274</v>
      </c>
    </row>
    <row r="6" spans="1:7" s="47" customFormat="1" ht="17.25">
      <c r="A6" s="47" t="s">
        <v>345</v>
      </c>
      <c r="B6" s="47" t="s">
        <v>25</v>
      </c>
      <c r="C6" s="47" t="s">
        <v>26</v>
      </c>
      <c r="D6" s="47" t="s">
        <v>346</v>
      </c>
      <c r="E6" s="47" t="s">
        <v>27</v>
      </c>
      <c r="F6" s="47" t="s">
        <v>347</v>
      </c>
      <c r="G6" s="47" t="s">
        <v>29</v>
      </c>
    </row>
    <row r="7" spans="1:7" s="46" customFormat="1" ht="29.25">
      <c r="A7" s="61" t="s">
        <v>350</v>
      </c>
      <c r="B7" s="46" t="s">
        <v>308</v>
      </c>
      <c r="C7" s="36" t="s">
        <v>309</v>
      </c>
      <c r="D7" s="46" t="s">
        <v>310</v>
      </c>
      <c r="E7" s="46" t="s">
        <v>311</v>
      </c>
      <c r="F7" s="46" t="s">
        <v>356</v>
      </c>
      <c r="G7" s="46" t="s">
        <v>313</v>
      </c>
    </row>
    <row r="8" spans="1:9" s="48" customFormat="1" ht="35.25">
      <c r="A8" s="48" t="s">
        <v>7</v>
      </c>
      <c r="B8" s="48" t="s">
        <v>8</v>
      </c>
      <c r="C8" s="48" t="s">
        <v>31</v>
      </c>
      <c r="D8" s="48" t="s">
        <v>32</v>
      </c>
      <c r="E8" s="48" t="s">
        <v>33</v>
      </c>
      <c r="F8" s="48" t="s">
        <v>34</v>
      </c>
      <c r="G8" s="48" t="s">
        <v>35</v>
      </c>
      <c r="I8" s="48" t="s">
        <v>275</v>
      </c>
    </row>
    <row r="9" spans="1:7" s="60" customFormat="1" ht="18.75">
      <c r="A9" s="60" t="s">
        <v>16</v>
      </c>
      <c r="B9" s="60" t="s">
        <v>17</v>
      </c>
      <c r="C9" s="60" t="s">
        <v>41</v>
      </c>
      <c r="D9" s="60" t="s">
        <v>42</v>
      </c>
      <c r="E9" s="60" t="s">
        <v>43</v>
      </c>
      <c r="F9" s="60" t="s">
        <v>44</v>
      </c>
      <c r="G9" s="60" t="s">
        <v>45</v>
      </c>
    </row>
    <row r="10" spans="1:9" s="57" customFormat="1" ht="16.5">
      <c r="A10" s="57" t="s">
        <v>298</v>
      </c>
      <c r="B10" s="57" t="s">
        <v>299</v>
      </c>
      <c r="C10" s="57" t="s">
        <v>51</v>
      </c>
      <c r="D10" s="57" t="s">
        <v>52</v>
      </c>
      <c r="E10" s="57" t="s">
        <v>300</v>
      </c>
      <c r="F10" s="57" t="s">
        <v>301</v>
      </c>
      <c r="G10" s="57" t="s">
        <v>302</v>
      </c>
      <c r="I10" s="57" t="s">
        <v>277</v>
      </c>
    </row>
    <row r="11" spans="1:9" s="47" customFormat="1" ht="17.25">
      <c r="A11" s="47" t="s">
        <v>279</v>
      </c>
      <c r="B11" s="47" t="s">
        <v>30</v>
      </c>
      <c r="C11" s="47" t="s">
        <v>60</v>
      </c>
      <c r="D11" s="47" t="s">
        <v>61</v>
      </c>
      <c r="E11" s="47" t="s">
        <v>62</v>
      </c>
      <c r="F11" s="47" t="s">
        <v>63</v>
      </c>
      <c r="G11" s="47" t="s">
        <v>64</v>
      </c>
      <c r="I11" s="47" t="s">
        <v>276</v>
      </c>
    </row>
    <row r="12" spans="1:7" s="47" customFormat="1" ht="17.25">
      <c r="A12" s="47" t="s">
        <v>348</v>
      </c>
      <c r="B12" s="47" t="s">
        <v>30</v>
      </c>
      <c r="C12" s="47" t="s">
        <v>60</v>
      </c>
      <c r="D12" s="47" t="s">
        <v>61</v>
      </c>
      <c r="E12" s="47" t="s">
        <v>70</v>
      </c>
      <c r="F12" s="47" t="s">
        <v>349</v>
      </c>
      <c r="G12" s="47" t="s">
        <v>71</v>
      </c>
    </row>
    <row r="13" spans="1:13" s="46" customFormat="1" ht="29.25">
      <c r="A13" s="46" t="s">
        <v>314</v>
      </c>
      <c r="B13" s="46" t="s">
        <v>315</v>
      </c>
      <c r="C13" s="46" t="s">
        <v>355</v>
      </c>
      <c r="D13" s="46" t="s">
        <v>317</v>
      </c>
      <c r="E13" s="36" t="s">
        <v>351</v>
      </c>
      <c r="F13" s="46" t="s">
        <v>352</v>
      </c>
      <c r="G13" s="46" t="s">
        <v>353</v>
      </c>
      <c r="M13" s="36"/>
    </row>
    <row r="14" spans="1:8" s="48" customFormat="1" ht="35.25">
      <c r="A14" s="48" t="s">
        <v>36</v>
      </c>
      <c r="B14" s="48" t="s">
        <v>37</v>
      </c>
      <c r="C14" s="48" t="s">
        <v>38</v>
      </c>
      <c r="D14" s="48" t="s">
        <v>39</v>
      </c>
      <c r="E14" s="48" t="s">
        <v>40</v>
      </c>
      <c r="H14" s="11"/>
    </row>
    <row r="15" spans="1:5" s="60" customFormat="1" ht="18.75">
      <c r="A15" s="60" t="s">
        <v>46</v>
      </c>
      <c r="B15" s="60" t="s">
        <v>47</v>
      </c>
      <c r="C15" s="60" t="s">
        <v>48</v>
      </c>
      <c r="D15" s="60" t="s">
        <v>49</v>
      </c>
      <c r="E15" s="60" t="s">
        <v>50</v>
      </c>
    </row>
    <row r="16" spans="1:5" s="57" customFormat="1" ht="16.5">
      <c r="A16" s="57" t="s">
        <v>303</v>
      </c>
      <c r="B16" s="57" t="s">
        <v>56</v>
      </c>
      <c r="C16" s="57" t="s">
        <v>304</v>
      </c>
      <c r="D16" s="57" t="s">
        <v>305</v>
      </c>
      <c r="E16" s="57" t="s">
        <v>306</v>
      </c>
    </row>
    <row r="17" spans="1:5" s="47" customFormat="1" ht="17.25">
      <c r="A17" s="25" t="s">
        <v>65</v>
      </c>
      <c r="B17" s="25" t="s">
        <v>66</v>
      </c>
      <c r="C17" s="47" t="s">
        <v>67</v>
      </c>
      <c r="D17" s="47" t="s">
        <v>68</v>
      </c>
      <c r="E17" s="47" t="s">
        <v>69</v>
      </c>
    </row>
    <row r="18" spans="1:5" s="47" customFormat="1" ht="17.25">
      <c r="A18" s="25" t="s">
        <v>72</v>
      </c>
      <c r="B18" s="47" t="s">
        <v>73</v>
      </c>
      <c r="C18" s="47" t="s">
        <v>74</v>
      </c>
      <c r="D18" s="47" t="s">
        <v>75</v>
      </c>
      <c r="E18" s="47" t="s">
        <v>69</v>
      </c>
    </row>
    <row r="19" spans="1:13" s="46" customFormat="1" ht="29.25">
      <c r="A19" s="46" t="s">
        <v>354</v>
      </c>
      <c r="B19" s="36" t="s">
        <v>321</v>
      </c>
      <c r="C19" s="46" t="s">
        <v>322</v>
      </c>
      <c r="D19" s="46" t="s">
        <v>323</v>
      </c>
      <c r="E19" s="46" t="s">
        <v>324</v>
      </c>
      <c r="M19" s="36"/>
    </row>
    <row r="20" spans="1:14" s="13" customFormat="1" ht="31.5">
      <c r="A20" s="11"/>
      <c r="B20" s="7"/>
      <c r="D20" s="7"/>
      <c r="E20" s="7"/>
      <c r="F20" s="11"/>
      <c r="G20" s="7"/>
      <c r="H20" s="11"/>
      <c r="I20" s="14"/>
      <c r="J20" s="12"/>
      <c r="K20" s="12"/>
      <c r="L20" s="12"/>
      <c r="M20" s="12"/>
      <c r="N20" s="12"/>
    </row>
    <row r="21" spans="1:8" s="7" customFormat="1" ht="31.5">
      <c r="A21" s="9"/>
      <c r="B21" s="9"/>
      <c r="C21" s="8"/>
      <c r="D21" s="8"/>
      <c r="E21" s="9"/>
      <c r="F21" s="9"/>
      <c r="G21" s="9"/>
      <c r="H21" s="9"/>
    </row>
    <row r="22" s="9" customFormat="1" ht="15">
      <c r="C22" s="8"/>
    </row>
    <row r="23" spans="1:3" s="9" customFormat="1" ht="15">
      <c r="A23" s="8"/>
      <c r="C23" s="8"/>
    </row>
    <row r="24" s="9" customFormat="1" ht="15"/>
    <row r="26" s="15" customFormat="1" ht="35.25"/>
    <row r="27" s="9" customFormat="1" ht="15"/>
    <row r="28" s="9" customFormat="1" ht="15"/>
    <row r="29" s="9" customFormat="1" ht="15">
      <c r="I29" s="8"/>
    </row>
  </sheetData>
  <sheetProtection/>
  <mergeCells count="1">
    <mergeCell ref="A1:C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1.140625" style="1" customWidth="1"/>
    <col min="2" max="3" width="11.140625" style="2" customWidth="1"/>
    <col min="4" max="4" width="11.140625" style="1" customWidth="1"/>
    <col min="5" max="6" width="11.140625" style="2" customWidth="1"/>
    <col min="7" max="7" width="11.140625" style="1" customWidth="1"/>
    <col min="8" max="9" width="7.421875" style="2" bestFit="1" customWidth="1"/>
    <col min="10" max="10" width="7.421875" style="1" bestFit="1" customWidth="1"/>
    <col min="11" max="11" width="7.421875" style="2" bestFit="1" customWidth="1"/>
    <col min="12" max="12" width="7.140625" style="2" customWidth="1"/>
    <col min="13" max="13" width="2.140625" style="1" bestFit="1" customWidth="1"/>
    <col min="14" max="14" width="6.140625" style="2" bestFit="1" customWidth="1"/>
    <col min="15" max="15" width="5.57421875" style="2" customWidth="1"/>
    <col min="16" max="19" width="9.140625" style="2" customWidth="1"/>
    <col min="20" max="16384" width="9.140625" style="3" customWidth="1"/>
  </cols>
  <sheetData>
    <row r="1" spans="1:5" s="5" customFormat="1" ht="15">
      <c r="A1" s="67" t="s">
        <v>125</v>
      </c>
      <c r="B1" s="67"/>
      <c r="C1" s="67"/>
      <c r="D1" s="67"/>
      <c r="E1" s="10"/>
    </row>
    <row r="2" spans="1:19" s="50" customFormat="1" ht="35.25">
      <c r="A2" s="48" t="s">
        <v>76</v>
      </c>
      <c r="B2" s="48" t="s">
        <v>77</v>
      </c>
      <c r="C2" s="48" t="s">
        <v>78</v>
      </c>
      <c r="D2" s="48" t="s">
        <v>79</v>
      </c>
      <c r="E2" s="48" t="s">
        <v>80</v>
      </c>
      <c r="F2" s="48" t="s">
        <v>81</v>
      </c>
      <c r="G2" s="48" t="s">
        <v>82</v>
      </c>
      <c r="N2" s="51"/>
      <c r="O2" s="52"/>
      <c r="P2" s="52"/>
      <c r="Q2" s="52"/>
      <c r="R2" s="52"/>
      <c r="S2" s="52"/>
    </row>
    <row r="3" spans="1:14" s="47" customFormat="1" ht="17.25">
      <c r="A3" s="25" t="s">
        <v>87</v>
      </c>
      <c r="B3" s="25" t="s">
        <v>88</v>
      </c>
      <c r="C3" s="47" t="s">
        <v>89</v>
      </c>
      <c r="D3" s="47" t="s">
        <v>90</v>
      </c>
      <c r="E3" s="47" t="s">
        <v>91</v>
      </c>
      <c r="F3" s="47" t="s">
        <v>92</v>
      </c>
      <c r="G3" s="47" t="s">
        <v>93</v>
      </c>
      <c r="N3" s="25"/>
    </row>
    <row r="4" spans="1:14" s="47" customFormat="1" ht="17.25">
      <c r="A4" s="47" t="s">
        <v>87</v>
      </c>
      <c r="B4" s="47" t="s">
        <v>88</v>
      </c>
      <c r="C4" s="47" t="s">
        <v>89</v>
      </c>
      <c r="D4" s="47" t="s">
        <v>90</v>
      </c>
      <c r="E4" s="47" t="s">
        <v>98</v>
      </c>
      <c r="F4" s="47" t="s">
        <v>92</v>
      </c>
      <c r="G4" s="47" t="s">
        <v>99</v>
      </c>
      <c r="N4" s="25"/>
    </row>
    <row r="5" spans="1:14" s="46" customFormat="1" ht="29.25">
      <c r="A5" s="46" t="s">
        <v>325</v>
      </c>
      <c r="B5" s="36" t="s">
        <v>326</v>
      </c>
      <c r="C5" s="46" t="s">
        <v>327</v>
      </c>
      <c r="D5" s="36" t="s">
        <v>328</v>
      </c>
      <c r="E5" s="46" t="s">
        <v>329</v>
      </c>
      <c r="F5" s="46" t="s">
        <v>330</v>
      </c>
      <c r="G5" s="46" t="s">
        <v>331</v>
      </c>
      <c r="N5" s="36"/>
    </row>
    <row r="6" spans="1:19" s="54" customFormat="1" ht="35.25">
      <c r="A6" s="48" t="s">
        <v>83</v>
      </c>
      <c r="B6" s="48" t="s">
        <v>84</v>
      </c>
      <c r="C6" s="48" t="s">
        <v>85</v>
      </c>
      <c r="D6" s="48" t="s">
        <v>86</v>
      </c>
      <c r="E6" s="48" t="s">
        <v>100</v>
      </c>
      <c r="F6" s="48" t="s">
        <v>101</v>
      </c>
      <c r="G6" s="48" t="s">
        <v>102</v>
      </c>
      <c r="K6" s="53"/>
      <c r="M6" s="53"/>
      <c r="N6" s="55"/>
      <c r="O6" s="53"/>
      <c r="P6" s="53"/>
      <c r="Q6" s="53"/>
      <c r="R6" s="53"/>
      <c r="S6" s="53"/>
    </row>
    <row r="7" spans="1:13" s="56" customFormat="1" ht="17.25">
      <c r="A7" s="47" t="s">
        <v>94</v>
      </c>
      <c r="B7" s="47" t="s">
        <v>95</v>
      </c>
      <c r="C7" s="47" t="s">
        <v>96</v>
      </c>
      <c r="D7" s="47" t="s">
        <v>97</v>
      </c>
      <c r="E7" s="47" t="s">
        <v>110</v>
      </c>
      <c r="F7" s="47" t="s">
        <v>111</v>
      </c>
      <c r="G7" s="25" t="s">
        <v>112</v>
      </c>
      <c r="M7" s="56" t="s">
        <v>120</v>
      </c>
    </row>
    <row r="8" spans="1:7" s="47" customFormat="1" ht="17.25">
      <c r="A8" s="47" t="s">
        <v>94</v>
      </c>
      <c r="B8" s="47" t="s">
        <v>95</v>
      </c>
      <c r="C8" s="47" t="s">
        <v>96</v>
      </c>
      <c r="D8" s="47" t="s">
        <v>97</v>
      </c>
      <c r="E8" s="47" t="s">
        <v>110</v>
      </c>
      <c r="F8" s="47" t="s">
        <v>111</v>
      </c>
      <c r="G8" s="25" t="s">
        <v>112</v>
      </c>
    </row>
    <row r="9" spans="1:7" s="46" customFormat="1" ht="29.25">
      <c r="A9" s="36" t="s">
        <v>332</v>
      </c>
      <c r="B9" s="46" t="s">
        <v>333</v>
      </c>
      <c r="C9" s="46" t="s">
        <v>334</v>
      </c>
      <c r="D9" s="36" t="s">
        <v>335</v>
      </c>
      <c r="E9" s="36" t="s">
        <v>336</v>
      </c>
      <c r="F9" s="46" t="s">
        <v>337</v>
      </c>
      <c r="G9" s="36" t="s">
        <v>338</v>
      </c>
    </row>
    <row r="10" spans="1:12" s="9" customFormat="1" ht="35.25">
      <c r="A10" s="48" t="s">
        <v>103</v>
      </c>
      <c r="B10" s="48" t="s">
        <v>104</v>
      </c>
      <c r="C10" s="48" t="s">
        <v>105</v>
      </c>
      <c r="D10" s="48" t="s">
        <v>106</v>
      </c>
      <c r="E10" s="48" t="s">
        <v>107</v>
      </c>
      <c r="F10" s="48" t="s">
        <v>108</v>
      </c>
      <c r="G10" s="48" t="s">
        <v>109</v>
      </c>
      <c r="L10" s="8"/>
    </row>
    <row r="11" spans="1:19" s="74" customFormat="1" ht="17.25">
      <c r="A11" s="25" t="s">
        <v>113</v>
      </c>
      <c r="B11" s="47" t="s">
        <v>114</v>
      </c>
      <c r="C11" s="47" t="s">
        <v>115</v>
      </c>
      <c r="D11" s="47" t="s">
        <v>116</v>
      </c>
      <c r="E11" s="47" t="s">
        <v>117</v>
      </c>
      <c r="F11" s="47" t="s">
        <v>118</v>
      </c>
      <c r="G11" s="47" t="s">
        <v>119</v>
      </c>
      <c r="H11" s="72"/>
      <c r="I11" s="72"/>
      <c r="J11" s="73"/>
      <c r="K11" s="72"/>
      <c r="L11" s="72"/>
      <c r="M11" s="73"/>
      <c r="N11" s="72"/>
      <c r="O11" s="72"/>
      <c r="P11" s="72"/>
      <c r="Q11" s="72"/>
      <c r="R11" s="72"/>
      <c r="S11" s="72"/>
    </row>
    <row r="12" spans="1:7" s="75" customFormat="1" ht="17.25">
      <c r="A12" s="47" t="s">
        <v>121</v>
      </c>
      <c r="B12" s="47" t="s">
        <v>114</v>
      </c>
      <c r="C12" s="47" t="s">
        <v>115</v>
      </c>
      <c r="D12" s="47" t="s">
        <v>116</v>
      </c>
      <c r="E12" s="47" t="s">
        <v>122</v>
      </c>
      <c r="F12" s="47" t="s">
        <v>123</v>
      </c>
      <c r="G12" s="47" t="s">
        <v>119</v>
      </c>
    </row>
    <row r="13" spans="1:7" s="9" customFormat="1" ht="29.25">
      <c r="A13" s="46" t="s">
        <v>339</v>
      </c>
      <c r="B13" s="46" t="s">
        <v>336</v>
      </c>
      <c r="C13" s="46" t="s">
        <v>340</v>
      </c>
      <c r="D13" s="46" t="s">
        <v>341</v>
      </c>
      <c r="E13" s="46" t="s">
        <v>342</v>
      </c>
      <c r="F13" s="46" t="s">
        <v>343</v>
      </c>
      <c r="G13" s="46" t="s">
        <v>344</v>
      </c>
    </row>
    <row r="14" s="9" customFormat="1" ht="15"/>
    <row r="15" s="9" customFormat="1" ht="15">
      <c r="N15" s="8"/>
    </row>
  </sheetData>
  <sheetProtection/>
  <mergeCells count="1">
    <mergeCell ref="A1:D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42"/>
  <sheetViews>
    <sheetView zoomScalePageLayoutView="0" workbookViewId="0" topLeftCell="A1">
      <selection activeCell="E9" sqref="E9"/>
    </sheetView>
  </sheetViews>
  <sheetFormatPr defaultColWidth="3.8515625" defaultRowHeight="12.75"/>
  <cols>
    <col min="1" max="1" width="2.57421875" style="27" customWidth="1"/>
    <col min="2" max="4" width="11.8515625" style="27" bestFit="1" customWidth="1"/>
    <col min="5" max="5" width="11.8515625" style="28" bestFit="1" customWidth="1"/>
    <col min="6" max="6" width="11.8515625" style="29" bestFit="1" customWidth="1"/>
    <col min="7" max="7" width="11.8515625" style="28" bestFit="1" customWidth="1"/>
    <col min="8" max="8" width="11.8515625" style="27" bestFit="1" customWidth="1"/>
    <col min="9" max="9" width="3.7109375" style="29" customWidth="1"/>
    <col min="10" max="10" width="9.00390625" style="28" bestFit="1" customWidth="1"/>
    <col min="11" max="11" width="9.00390625" style="27" bestFit="1" customWidth="1"/>
    <col min="12" max="12" width="10.140625" style="30" customWidth="1"/>
    <col min="13" max="14" width="3.8515625" style="27" customWidth="1"/>
    <col min="15" max="15" width="3.8515625" style="29" customWidth="1"/>
    <col min="16" max="17" width="3.8515625" style="27" customWidth="1"/>
    <col min="18" max="18" width="3.8515625" style="29" customWidth="1"/>
    <col min="19" max="20" width="3.8515625" style="27" customWidth="1"/>
    <col min="21" max="21" width="3.8515625" style="29" customWidth="1"/>
    <col min="22" max="25" width="3.8515625" style="27" customWidth="1"/>
    <col min="26" max="27" width="3.8515625" style="28" customWidth="1"/>
    <col min="28" max="16384" width="3.8515625" style="27" customWidth="1"/>
  </cols>
  <sheetData>
    <row r="2" spans="2:11" s="24" customFormat="1" ht="15">
      <c r="B2" s="68" t="s">
        <v>291</v>
      </c>
      <c r="C2" s="68"/>
      <c r="D2" s="68"/>
      <c r="E2" s="68"/>
      <c r="F2" s="68"/>
      <c r="G2" s="68"/>
      <c r="H2" s="68"/>
      <c r="I2" s="23"/>
      <c r="J2" s="23"/>
      <c r="K2" s="23"/>
    </row>
    <row r="3" spans="2:8" s="31" customFormat="1" ht="51.75" customHeight="1">
      <c r="B3" s="40" t="s">
        <v>0</v>
      </c>
      <c r="C3" s="40" t="s">
        <v>2</v>
      </c>
      <c r="D3" s="40" t="s">
        <v>3</v>
      </c>
      <c r="E3" s="40" t="s">
        <v>5</v>
      </c>
      <c r="F3" s="40" t="s">
        <v>6</v>
      </c>
      <c r="G3" s="40" t="s">
        <v>7</v>
      </c>
      <c r="H3" s="40" t="s">
        <v>31</v>
      </c>
    </row>
    <row r="4" spans="2:8" s="33" customFormat="1" ht="20.25">
      <c r="B4" s="41" t="s">
        <v>9</v>
      </c>
      <c r="C4" s="41" t="s">
        <v>11</v>
      </c>
      <c r="D4" s="41" t="s">
        <v>12</v>
      </c>
      <c r="E4" s="41" t="s">
        <v>14</v>
      </c>
      <c r="F4" s="41" t="s">
        <v>15</v>
      </c>
      <c r="G4" s="41" t="s">
        <v>16</v>
      </c>
      <c r="H4" s="41" t="s">
        <v>41</v>
      </c>
    </row>
    <row r="5" spans="2:8" s="25" customFormat="1" ht="17.25">
      <c r="B5" s="42" t="s">
        <v>18</v>
      </c>
      <c r="C5" s="42" t="s">
        <v>20</v>
      </c>
      <c r="D5" s="42" t="s">
        <v>21</v>
      </c>
      <c r="E5" s="42" t="s">
        <v>22</v>
      </c>
      <c r="F5" s="42" t="s">
        <v>23</v>
      </c>
      <c r="G5" s="42" t="s">
        <v>24</v>
      </c>
      <c r="H5" s="42" t="s">
        <v>51</v>
      </c>
    </row>
    <row r="6" spans="2:8" s="25" customFormat="1" ht="17.25">
      <c r="B6" s="42" t="s">
        <v>280</v>
      </c>
      <c r="C6" s="42" t="s">
        <v>26</v>
      </c>
      <c r="D6" s="42" t="s">
        <v>278</v>
      </c>
      <c r="E6" s="42" t="s">
        <v>286</v>
      </c>
      <c r="F6" s="42" t="s">
        <v>29</v>
      </c>
      <c r="G6" s="42" t="s">
        <v>279</v>
      </c>
      <c r="H6" s="42" t="s">
        <v>60</v>
      </c>
    </row>
    <row r="7" spans="2:8" s="36" customFormat="1" ht="29.25">
      <c r="B7" s="43" t="s">
        <v>307</v>
      </c>
      <c r="C7" s="43" t="s">
        <v>309</v>
      </c>
      <c r="D7" s="43" t="s">
        <v>310</v>
      </c>
      <c r="E7" s="43" t="s">
        <v>312</v>
      </c>
      <c r="F7" s="43" t="s">
        <v>313</v>
      </c>
      <c r="G7" s="43" t="s">
        <v>314</v>
      </c>
      <c r="H7" s="43" t="s">
        <v>316</v>
      </c>
    </row>
    <row r="8" spans="2:8" s="31" customFormat="1" ht="51.75" customHeight="1">
      <c r="B8" s="40" t="s">
        <v>33</v>
      </c>
      <c r="C8" s="40" t="s">
        <v>34</v>
      </c>
      <c r="D8" s="40" t="s">
        <v>36</v>
      </c>
      <c r="E8" s="40" t="s">
        <v>37</v>
      </c>
      <c r="F8" s="40" t="s">
        <v>38</v>
      </c>
      <c r="G8" s="40" t="s">
        <v>39</v>
      </c>
      <c r="H8" s="40" t="s">
        <v>40</v>
      </c>
    </row>
    <row r="9" spans="2:8" s="33" customFormat="1" ht="20.25">
      <c r="B9" s="41" t="s">
        <v>43</v>
      </c>
      <c r="C9" s="41" t="s">
        <v>44</v>
      </c>
      <c r="D9" s="41" t="s">
        <v>46</v>
      </c>
      <c r="E9" s="41" t="s">
        <v>47</v>
      </c>
      <c r="F9" s="41" t="s">
        <v>48</v>
      </c>
      <c r="G9" s="41" t="s">
        <v>49</v>
      </c>
      <c r="H9" s="41" t="s">
        <v>50</v>
      </c>
    </row>
    <row r="10" spans="2:8" s="25" customFormat="1" ht="17.25">
      <c r="B10" s="42" t="s">
        <v>53</v>
      </c>
      <c r="C10" s="42" t="s">
        <v>54</v>
      </c>
      <c r="D10" s="42" t="s">
        <v>55</v>
      </c>
      <c r="E10" s="42" t="s">
        <v>56</v>
      </c>
      <c r="F10" s="42" t="s">
        <v>57</v>
      </c>
      <c r="G10" s="42" t="s">
        <v>58</v>
      </c>
      <c r="H10" s="42" t="s">
        <v>59</v>
      </c>
    </row>
    <row r="11" spans="2:8" s="25" customFormat="1" ht="17.25">
      <c r="B11" s="42" t="s">
        <v>62</v>
      </c>
      <c r="C11" s="42" t="s">
        <v>288</v>
      </c>
      <c r="D11" s="42" t="s">
        <v>287</v>
      </c>
      <c r="E11" s="42" t="s">
        <v>66</v>
      </c>
      <c r="F11" s="42" t="s">
        <v>67</v>
      </c>
      <c r="G11" s="42" t="s">
        <v>68</v>
      </c>
      <c r="H11" s="42" t="s">
        <v>69</v>
      </c>
    </row>
    <row r="12" spans="2:8" s="36" customFormat="1" ht="29.25">
      <c r="B12" s="43" t="s">
        <v>318</v>
      </c>
      <c r="C12" s="43" t="s">
        <v>319</v>
      </c>
      <c r="D12" s="43" t="s">
        <v>320</v>
      </c>
      <c r="E12" s="43" t="s">
        <v>321</v>
      </c>
      <c r="F12" s="43" t="s">
        <v>322</v>
      </c>
      <c r="G12" s="43" t="s">
        <v>323</v>
      </c>
      <c r="H12" s="43" t="s">
        <v>324</v>
      </c>
    </row>
    <row r="13" s="26" customFormat="1" ht="10.5"/>
    <row r="14" spans="2:12" s="25" customFormat="1" ht="17.25">
      <c r="B14" s="69" t="s">
        <v>292</v>
      </c>
      <c r="C14" s="69"/>
      <c r="D14" s="69"/>
      <c r="E14" s="69"/>
      <c r="F14" s="69"/>
      <c r="G14" s="69"/>
      <c r="H14" s="69"/>
      <c r="I14" s="39"/>
      <c r="J14" s="39"/>
      <c r="K14" s="39"/>
      <c r="L14" s="39"/>
    </row>
    <row r="15" spans="2:23" s="31" customFormat="1" ht="61.5">
      <c r="B15" s="38" t="s">
        <v>76</v>
      </c>
      <c r="C15" s="38" t="s">
        <v>77</v>
      </c>
      <c r="D15" s="38" t="s">
        <v>78</v>
      </c>
      <c r="E15" s="38" t="s">
        <v>79</v>
      </c>
      <c r="F15" s="38" t="s">
        <v>80</v>
      </c>
      <c r="G15" s="38" t="s">
        <v>81</v>
      </c>
      <c r="H15" s="38" t="s">
        <v>82</v>
      </c>
      <c r="U15" s="32"/>
      <c r="V15" s="32"/>
      <c r="W15" s="32"/>
    </row>
    <row r="16" spans="2:23" s="25" customFormat="1" ht="17.25">
      <c r="B16" s="44" t="s">
        <v>87</v>
      </c>
      <c r="C16" s="44" t="s">
        <v>88</v>
      </c>
      <c r="D16" s="44" t="s">
        <v>89</v>
      </c>
      <c r="E16" s="44" t="s">
        <v>90</v>
      </c>
      <c r="F16" s="44" t="s">
        <v>282</v>
      </c>
      <c r="G16" s="44" t="s">
        <v>92</v>
      </c>
      <c r="H16" s="44" t="s">
        <v>283</v>
      </c>
      <c r="U16" s="34"/>
      <c r="V16" s="34"/>
      <c r="W16" s="34"/>
    </row>
    <row r="17" spans="2:23" s="36" customFormat="1" ht="29.25">
      <c r="B17" s="45" t="s">
        <v>325</v>
      </c>
      <c r="C17" s="45" t="s">
        <v>326</v>
      </c>
      <c r="D17" s="45" t="s">
        <v>327</v>
      </c>
      <c r="E17" s="45" t="s">
        <v>328</v>
      </c>
      <c r="F17" s="45" t="s">
        <v>329</v>
      </c>
      <c r="G17" s="45" t="s">
        <v>330</v>
      </c>
      <c r="H17" s="45" t="s">
        <v>331</v>
      </c>
      <c r="U17" s="37"/>
      <c r="V17" s="37"/>
      <c r="W17" s="37"/>
    </row>
    <row r="18" spans="2:23" s="31" customFormat="1" ht="61.5">
      <c r="B18" s="38" t="s">
        <v>83</v>
      </c>
      <c r="C18" s="38" t="s">
        <v>84</v>
      </c>
      <c r="D18" s="38" t="s">
        <v>85</v>
      </c>
      <c r="E18" s="38" t="s">
        <v>86</v>
      </c>
      <c r="F18" s="38" t="s">
        <v>100</v>
      </c>
      <c r="G18" s="38" t="s">
        <v>101</v>
      </c>
      <c r="H18" s="38" t="s">
        <v>102</v>
      </c>
      <c r="U18" s="32"/>
      <c r="V18" s="32"/>
      <c r="W18" s="32"/>
    </row>
    <row r="19" spans="2:23" s="25" customFormat="1" ht="17.25">
      <c r="B19" s="44" t="s">
        <v>94</v>
      </c>
      <c r="C19" s="44" t="s">
        <v>95</v>
      </c>
      <c r="D19" s="44" t="s">
        <v>96</v>
      </c>
      <c r="E19" s="44" t="s">
        <v>97</v>
      </c>
      <c r="F19" s="44" t="s">
        <v>110</v>
      </c>
      <c r="G19" s="44" t="s">
        <v>111</v>
      </c>
      <c r="H19" s="44" t="s">
        <v>112</v>
      </c>
      <c r="U19" s="34"/>
      <c r="V19" s="34"/>
      <c r="W19" s="34"/>
    </row>
    <row r="20" spans="2:23" s="36" customFormat="1" ht="29.25">
      <c r="B20" s="45" t="s">
        <v>332</v>
      </c>
      <c r="C20" s="45" t="s">
        <v>333</v>
      </c>
      <c r="D20" s="45" t="s">
        <v>334</v>
      </c>
      <c r="E20" s="45" t="s">
        <v>335</v>
      </c>
      <c r="F20" s="45" t="s">
        <v>336</v>
      </c>
      <c r="G20" s="45" t="s">
        <v>337</v>
      </c>
      <c r="H20" s="45" t="s">
        <v>338</v>
      </c>
      <c r="U20" s="37"/>
      <c r="V20" s="37"/>
      <c r="W20" s="37"/>
    </row>
    <row r="21" spans="2:23" s="31" customFormat="1" ht="61.5">
      <c r="B21" s="38" t="s">
        <v>103</v>
      </c>
      <c r="C21" s="38" t="s">
        <v>104</v>
      </c>
      <c r="D21" s="38" t="s">
        <v>105</v>
      </c>
      <c r="E21" s="38" t="s">
        <v>106</v>
      </c>
      <c r="F21" s="38" t="s">
        <v>107</v>
      </c>
      <c r="G21" s="38" t="s">
        <v>108</v>
      </c>
      <c r="H21" s="38" t="s">
        <v>109</v>
      </c>
      <c r="U21" s="32"/>
      <c r="V21" s="32"/>
      <c r="W21" s="32"/>
    </row>
    <row r="22" spans="2:23" s="25" customFormat="1" ht="17.25">
      <c r="B22" s="44" t="s">
        <v>281</v>
      </c>
      <c r="C22" s="44" t="s">
        <v>114</v>
      </c>
      <c r="D22" s="44" t="s">
        <v>115</v>
      </c>
      <c r="E22" s="44" t="s">
        <v>116</v>
      </c>
      <c r="F22" s="44" t="s">
        <v>284</v>
      </c>
      <c r="G22" s="44" t="s">
        <v>285</v>
      </c>
      <c r="H22" s="44" t="s">
        <v>119</v>
      </c>
      <c r="U22" s="34"/>
      <c r="V22" s="34"/>
      <c r="W22" s="34"/>
    </row>
    <row r="23" spans="2:23" s="36" customFormat="1" ht="29.25">
      <c r="B23" s="45" t="s">
        <v>339</v>
      </c>
      <c r="C23" s="45" t="s">
        <v>336</v>
      </c>
      <c r="D23" s="45" t="s">
        <v>340</v>
      </c>
      <c r="E23" s="45" t="s">
        <v>341</v>
      </c>
      <c r="F23" s="45" t="s">
        <v>342</v>
      </c>
      <c r="G23" s="45" t="s">
        <v>343</v>
      </c>
      <c r="H23" s="45" t="s">
        <v>344</v>
      </c>
      <c r="U23" s="37"/>
      <c r="V23" s="37"/>
      <c r="W23" s="37"/>
    </row>
    <row r="24" spans="10:12" ht="15">
      <c r="J24" s="27"/>
      <c r="L24" s="35"/>
    </row>
    <row r="25" spans="10:12" ht="15">
      <c r="J25" s="27"/>
      <c r="L25" s="35"/>
    </row>
    <row r="26" ht="15">
      <c r="J26" s="27"/>
    </row>
    <row r="34" spans="13:16" ht="15">
      <c r="M34" s="28"/>
      <c r="N34" s="28"/>
      <c r="O34" s="30"/>
      <c r="P34" s="28"/>
    </row>
    <row r="35" spans="13:16" ht="15">
      <c r="M35" s="28"/>
      <c r="N35" s="28"/>
      <c r="O35" s="30"/>
      <c r="P35" s="28"/>
    </row>
    <row r="36" spans="13:16" ht="15">
      <c r="M36" s="28"/>
      <c r="N36" s="28"/>
      <c r="O36" s="30"/>
      <c r="P36" s="28"/>
    </row>
    <row r="37" spans="13:16" ht="15">
      <c r="M37" s="28"/>
      <c r="N37" s="28"/>
      <c r="O37" s="30"/>
      <c r="P37" s="28"/>
    </row>
    <row r="38" spans="13:16" ht="15">
      <c r="M38" s="28"/>
      <c r="N38" s="28"/>
      <c r="O38" s="30"/>
      <c r="P38" s="28"/>
    </row>
    <row r="39" spans="13:16" ht="15">
      <c r="M39" s="28"/>
      <c r="N39" s="28"/>
      <c r="O39" s="30"/>
      <c r="P39" s="28"/>
    </row>
    <row r="40" spans="13:16" ht="15">
      <c r="M40" s="28"/>
      <c r="N40" s="28"/>
      <c r="O40" s="30"/>
      <c r="P40" s="28"/>
    </row>
    <row r="41" spans="13:16" ht="15">
      <c r="M41" s="28"/>
      <c r="N41" s="28"/>
      <c r="O41" s="30"/>
      <c r="P41" s="28"/>
    </row>
    <row r="42" spans="13:16" ht="15">
      <c r="M42" s="28"/>
      <c r="N42" s="28"/>
      <c r="O42" s="30"/>
      <c r="P42" s="28"/>
    </row>
  </sheetData>
  <sheetProtection/>
  <mergeCells count="2">
    <mergeCell ref="B2:H2"/>
    <mergeCell ref="B14:H1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.28515625" style="9" customWidth="1"/>
    <col min="2" max="2" width="6.00390625" style="9" bestFit="1" customWidth="1"/>
    <col min="3" max="3" width="10.421875" style="4" bestFit="1" customWidth="1"/>
    <col min="4" max="4" width="8.00390625" style="10" bestFit="1" customWidth="1"/>
    <col min="5" max="5" width="8.140625" style="4" bestFit="1" customWidth="1"/>
    <col min="6" max="6" width="7.00390625" style="4" bestFit="1" customWidth="1"/>
    <col min="7" max="7" width="7.8515625" style="9" bestFit="1" customWidth="1"/>
    <col min="8" max="16384" width="9.140625" style="9" customWidth="1"/>
  </cols>
  <sheetData>
    <row r="1" ht="6" customHeight="1"/>
    <row r="2" spans="2:7" ht="15">
      <c r="B2" s="16"/>
      <c r="C2" s="70" t="s">
        <v>127</v>
      </c>
      <c r="D2" s="71"/>
      <c r="E2" s="70" t="s">
        <v>126</v>
      </c>
      <c r="F2" s="71"/>
      <c r="G2" s="17" t="s">
        <v>273</v>
      </c>
    </row>
    <row r="3" spans="2:7" ht="15">
      <c r="B3" s="16">
        <v>0</v>
      </c>
      <c r="C3" s="21"/>
      <c r="D3" s="20"/>
      <c r="E3" s="21" t="s">
        <v>209</v>
      </c>
      <c r="F3" s="18" t="s">
        <v>128</v>
      </c>
      <c r="G3" s="19" t="s">
        <v>241</v>
      </c>
    </row>
    <row r="4" spans="2:7" ht="15">
      <c r="B4" s="16">
        <v>1</v>
      </c>
      <c r="C4" s="21" t="s">
        <v>160</v>
      </c>
      <c r="D4" s="20" t="s">
        <v>137</v>
      </c>
      <c r="E4" s="21" t="s">
        <v>178</v>
      </c>
      <c r="F4" s="18" t="s">
        <v>129</v>
      </c>
      <c r="G4" s="19" t="s">
        <v>242</v>
      </c>
    </row>
    <row r="5" spans="2:7" ht="15">
      <c r="B5" s="16">
        <v>2</v>
      </c>
      <c r="C5" s="21" t="s">
        <v>161</v>
      </c>
      <c r="D5" s="20" t="s">
        <v>138</v>
      </c>
      <c r="E5" s="21" t="s">
        <v>179</v>
      </c>
      <c r="F5" s="18" t="s">
        <v>119</v>
      </c>
      <c r="G5" s="19" t="s">
        <v>243</v>
      </c>
    </row>
    <row r="6" spans="2:7" ht="15">
      <c r="B6" s="16">
        <v>3</v>
      </c>
      <c r="C6" s="21" t="s">
        <v>162</v>
      </c>
      <c r="D6" s="20" t="s">
        <v>139</v>
      </c>
      <c r="E6" s="21" t="s">
        <v>180</v>
      </c>
      <c r="F6" s="18" t="s">
        <v>130</v>
      </c>
      <c r="G6" s="19" t="s">
        <v>244</v>
      </c>
    </row>
    <row r="7" spans="2:7" ht="15">
      <c r="B7" s="16">
        <v>4</v>
      </c>
      <c r="C7" s="21" t="s">
        <v>163</v>
      </c>
      <c r="D7" s="20" t="s">
        <v>140</v>
      </c>
      <c r="E7" s="21" t="s">
        <v>181</v>
      </c>
      <c r="F7" s="18" t="s">
        <v>131</v>
      </c>
      <c r="G7" s="19" t="s">
        <v>245</v>
      </c>
    </row>
    <row r="8" spans="2:7" ht="15">
      <c r="B8" s="16">
        <v>5</v>
      </c>
      <c r="C8" s="21" t="s">
        <v>164</v>
      </c>
      <c r="D8" s="20" t="s">
        <v>141</v>
      </c>
      <c r="E8" s="21" t="s">
        <v>182</v>
      </c>
      <c r="F8" s="18" t="s">
        <v>95</v>
      </c>
      <c r="G8" s="19" t="s">
        <v>246</v>
      </c>
    </row>
    <row r="9" spans="2:7" ht="15">
      <c r="B9" s="16">
        <v>6</v>
      </c>
      <c r="C9" s="21" t="s">
        <v>165</v>
      </c>
      <c r="D9" s="20" t="s">
        <v>142</v>
      </c>
      <c r="E9" s="21" t="s">
        <v>183</v>
      </c>
      <c r="F9" s="18" t="s">
        <v>132</v>
      </c>
      <c r="G9" s="19" t="s">
        <v>247</v>
      </c>
    </row>
    <row r="10" spans="2:7" ht="15">
      <c r="B10" s="16">
        <v>7</v>
      </c>
      <c r="C10" s="21" t="s">
        <v>166</v>
      </c>
      <c r="D10" s="20" t="s">
        <v>143</v>
      </c>
      <c r="E10" s="21" t="s">
        <v>184</v>
      </c>
      <c r="F10" s="18" t="s">
        <v>133</v>
      </c>
      <c r="G10" s="19" t="s">
        <v>248</v>
      </c>
    </row>
    <row r="11" spans="2:7" ht="15">
      <c r="B11" s="16">
        <v>8</v>
      </c>
      <c r="C11" s="21" t="s">
        <v>167</v>
      </c>
      <c r="D11" s="20" t="s">
        <v>157</v>
      </c>
      <c r="E11" s="21" t="s">
        <v>185</v>
      </c>
      <c r="F11" s="18" t="s">
        <v>134</v>
      </c>
      <c r="G11" s="19" t="s">
        <v>249</v>
      </c>
    </row>
    <row r="12" spans="2:7" ht="15">
      <c r="B12" s="16">
        <v>9</v>
      </c>
      <c r="C12" s="21" t="s">
        <v>168</v>
      </c>
      <c r="D12" s="20" t="s">
        <v>144</v>
      </c>
      <c r="E12" s="21" t="s">
        <v>186</v>
      </c>
      <c r="F12" s="18" t="s">
        <v>135</v>
      </c>
      <c r="G12" s="19" t="s">
        <v>250</v>
      </c>
    </row>
    <row r="13" spans="2:7" ht="15">
      <c r="B13" s="16">
        <v>10</v>
      </c>
      <c r="C13" s="21" t="s">
        <v>169</v>
      </c>
      <c r="D13" s="20" t="s">
        <v>145</v>
      </c>
      <c r="E13" s="21" t="s">
        <v>187</v>
      </c>
      <c r="F13" s="18" t="s">
        <v>136</v>
      </c>
      <c r="G13" s="19" t="s">
        <v>251</v>
      </c>
    </row>
    <row r="14" spans="2:7" ht="15">
      <c r="B14" s="16">
        <v>11</v>
      </c>
      <c r="C14" s="21" t="s">
        <v>210</v>
      </c>
      <c r="D14" s="20" t="s">
        <v>150</v>
      </c>
      <c r="E14" s="21" t="s">
        <v>221</v>
      </c>
      <c r="F14" s="18" t="s">
        <v>191</v>
      </c>
      <c r="G14" s="19" t="s">
        <v>255</v>
      </c>
    </row>
    <row r="15" spans="2:7" ht="15">
      <c r="B15" s="16">
        <v>12</v>
      </c>
      <c r="C15" s="21" t="s">
        <v>211</v>
      </c>
      <c r="D15" s="20" t="s">
        <v>151</v>
      </c>
      <c r="E15" s="21" t="s">
        <v>222</v>
      </c>
      <c r="F15" s="18" t="s">
        <v>192</v>
      </c>
      <c r="G15" s="19" t="s">
        <v>256</v>
      </c>
    </row>
    <row r="16" spans="2:7" ht="15">
      <c r="B16" s="16">
        <v>13</v>
      </c>
      <c r="C16" s="21" t="s">
        <v>212</v>
      </c>
      <c r="D16" s="20" t="s">
        <v>152</v>
      </c>
      <c r="E16" s="21" t="s">
        <v>224</v>
      </c>
      <c r="F16" s="18" t="s">
        <v>193</v>
      </c>
      <c r="G16" s="19" t="s">
        <v>259</v>
      </c>
    </row>
    <row r="17" spans="2:7" ht="15">
      <c r="B17" s="16">
        <v>14</v>
      </c>
      <c r="C17" s="21" t="s">
        <v>213</v>
      </c>
      <c r="D17" s="20" t="s">
        <v>153</v>
      </c>
      <c r="E17" s="21" t="s">
        <v>228</v>
      </c>
      <c r="F17" s="18" t="s">
        <v>194</v>
      </c>
      <c r="G17" s="19" t="s">
        <v>261</v>
      </c>
    </row>
    <row r="18" spans="2:7" ht="15">
      <c r="B18" s="16">
        <v>15</v>
      </c>
      <c r="C18" s="21" t="s">
        <v>214</v>
      </c>
      <c r="D18" s="20" t="s">
        <v>154</v>
      </c>
      <c r="E18" s="21" t="s">
        <v>230</v>
      </c>
      <c r="F18" s="18" t="s">
        <v>195</v>
      </c>
      <c r="G18" s="19" t="s">
        <v>263</v>
      </c>
    </row>
    <row r="19" spans="2:7" ht="15">
      <c r="B19" s="16">
        <v>16</v>
      </c>
      <c r="C19" s="21" t="s">
        <v>215</v>
      </c>
      <c r="D19" s="20" t="s">
        <v>155</v>
      </c>
      <c r="E19" s="21" t="s">
        <v>232</v>
      </c>
      <c r="F19" s="18" t="s">
        <v>196</v>
      </c>
      <c r="G19" s="19" t="s">
        <v>265</v>
      </c>
    </row>
    <row r="20" spans="2:7" ht="15">
      <c r="B20" s="16">
        <v>17</v>
      </c>
      <c r="C20" s="21" t="s">
        <v>216</v>
      </c>
      <c r="D20" s="20" t="s">
        <v>156</v>
      </c>
      <c r="E20" s="21" t="s">
        <v>234</v>
      </c>
      <c r="F20" s="18" t="s">
        <v>197</v>
      </c>
      <c r="G20" s="19" t="s">
        <v>267</v>
      </c>
    </row>
    <row r="21" spans="2:7" ht="15">
      <c r="B21" s="16">
        <v>18</v>
      </c>
      <c r="C21" s="21" t="s">
        <v>217</v>
      </c>
      <c r="D21" s="20" t="s">
        <v>158</v>
      </c>
      <c r="E21" s="21" t="s">
        <v>236</v>
      </c>
      <c r="F21" s="18" t="s">
        <v>198</v>
      </c>
      <c r="G21" s="19" t="s">
        <v>269</v>
      </c>
    </row>
    <row r="22" spans="2:7" ht="15">
      <c r="B22" s="16">
        <v>19</v>
      </c>
      <c r="C22" s="21" t="s">
        <v>218</v>
      </c>
      <c r="D22" s="20" t="s">
        <v>159</v>
      </c>
      <c r="E22" s="21" t="s">
        <v>238</v>
      </c>
      <c r="F22" s="18" t="s">
        <v>199</v>
      </c>
      <c r="G22" s="19" t="s">
        <v>271</v>
      </c>
    </row>
    <row r="23" spans="2:7" ht="15">
      <c r="B23" s="16">
        <v>20</v>
      </c>
      <c r="C23" s="21" t="s">
        <v>170</v>
      </c>
      <c r="D23" s="20"/>
      <c r="E23" s="21" t="s">
        <v>223</v>
      </c>
      <c r="F23" s="18" t="s">
        <v>200</v>
      </c>
      <c r="G23" s="19" t="s">
        <v>257</v>
      </c>
    </row>
    <row r="24" spans="2:7" ht="15">
      <c r="B24" s="16">
        <v>21</v>
      </c>
      <c r="C24" s="21" t="s">
        <v>219</v>
      </c>
      <c r="D24" s="20"/>
      <c r="E24" s="21" t="s">
        <v>226</v>
      </c>
      <c r="F24" s="18" t="s">
        <v>201</v>
      </c>
      <c r="G24" s="19" t="s">
        <v>258</v>
      </c>
    </row>
    <row r="25" spans="2:7" ht="15">
      <c r="B25" s="16">
        <v>22</v>
      </c>
      <c r="C25" s="21" t="s">
        <v>220</v>
      </c>
      <c r="D25" s="20"/>
      <c r="E25" s="21" t="s">
        <v>227</v>
      </c>
      <c r="F25" s="18" t="s">
        <v>202</v>
      </c>
      <c r="G25" s="19" t="s">
        <v>257</v>
      </c>
    </row>
    <row r="26" spans="2:7" ht="15">
      <c r="B26" s="16">
        <v>30</v>
      </c>
      <c r="C26" s="21" t="s">
        <v>171</v>
      </c>
      <c r="D26" s="20"/>
      <c r="E26" s="21" t="s">
        <v>225</v>
      </c>
      <c r="F26" s="18" t="s">
        <v>203</v>
      </c>
      <c r="G26" s="19" t="s">
        <v>260</v>
      </c>
    </row>
    <row r="27" spans="2:7" ht="15">
      <c r="B27" s="16">
        <v>40</v>
      </c>
      <c r="C27" s="21" t="s">
        <v>172</v>
      </c>
      <c r="D27" s="20"/>
      <c r="E27" s="21" t="s">
        <v>229</v>
      </c>
      <c r="F27" s="18" t="s">
        <v>204</v>
      </c>
      <c r="G27" s="19" t="s">
        <v>262</v>
      </c>
    </row>
    <row r="28" spans="2:7" ht="15">
      <c r="B28" s="16">
        <v>50</v>
      </c>
      <c r="C28" s="21" t="s">
        <v>173</v>
      </c>
      <c r="D28" s="20"/>
      <c r="E28" s="21" t="s">
        <v>231</v>
      </c>
      <c r="F28" s="18" t="s">
        <v>205</v>
      </c>
      <c r="G28" s="19" t="s">
        <v>264</v>
      </c>
    </row>
    <row r="29" spans="2:7" ht="15">
      <c r="B29" s="16">
        <v>60</v>
      </c>
      <c r="C29" s="21" t="s">
        <v>174</v>
      </c>
      <c r="D29" s="20"/>
      <c r="E29" s="21" t="s">
        <v>233</v>
      </c>
      <c r="F29" s="18" t="s">
        <v>206</v>
      </c>
      <c r="G29" s="19" t="s">
        <v>266</v>
      </c>
    </row>
    <row r="30" spans="2:7" ht="15">
      <c r="B30" s="16">
        <v>70</v>
      </c>
      <c r="C30" s="21" t="s">
        <v>175</v>
      </c>
      <c r="D30" s="20"/>
      <c r="E30" s="21" t="s">
        <v>235</v>
      </c>
      <c r="F30" s="18" t="s">
        <v>207</v>
      </c>
      <c r="G30" s="19" t="s">
        <v>268</v>
      </c>
    </row>
    <row r="31" spans="2:7" ht="15">
      <c r="B31" s="16">
        <v>80</v>
      </c>
      <c r="C31" s="21" t="s">
        <v>176</v>
      </c>
      <c r="D31" s="20"/>
      <c r="E31" s="21" t="s">
        <v>237</v>
      </c>
      <c r="F31" s="18" t="s">
        <v>208</v>
      </c>
      <c r="G31" s="19" t="s">
        <v>270</v>
      </c>
    </row>
    <row r="32" spans="2:7" ht="15">
      <c r="B32" s="16">
        <v>90</v>
      </c>
      <c r="C32" s="21" t="s">
        <v>177</v>
      </c>
      <c r="D32" s="20"/>
      <c r="E32" s="21" t="s">
        <v>240</v>
      </c>
      <c r="F32" s="18" t="s">
        <v>239</v>
      </c>
      <c r="G32" s="19" t="s">
        <v>272</v>
      </c>
    </row>
    <row r="33" spans="2:7" ht="15">
      <c r="B33" s="16">
        <v>100</v>
      </c>
      <c r="C33" s="21"/>
      <c r="D33" s="20" t="s">
        <v>146</v>
      </c>
      <c r="E33" s="21" t="s">
        <v>188</v>
      </c>
      <c r="F33" s="18" t="s">
        <v>147</v>
      </c>
      <c r="G33" s="19" t="s">
        <v>252</v>
      </c>
    </row>
    <row r="34" spans="2:7" ht="15">
      <c r="B34" s="16">
        <v>1000</v>
      </c>
      <c r="C34" s="21"/>
      <c r="D34" s="20"/>
      <c r="E34" s="21" t="s">
        <v>189</v>
      </c>
      <c r="F34" s="18" t="s">
        <v>148</v>
      </c>
      <c r="G34" s="19" t="s">
        <v>253</v>
      </c>
    </row>
    <row r="35" spans="2:7" ht="15">
      <c r="B35" s="16">
        <v>10000</v>
      </c>
      <c r="C35" s="21"/>
      <c r="D35" s="20"/>
      <c r="E35" s="21" t="s">
        <v>190</v>
      </c>
      <c r="F35" s="18" t="s">
        <v>149</v>
      </c>
      <c r="G35" s="19" t="s">
        <v>254</v>
      </c>
    </row>
  </sheetData>
  <sheetProtection/>
  <mergeCells count="2">
    <mergeCell ref="E2:F2"/>
    <mergeCell ref="C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6.57421875" style="65" bestFit="1" customWidth="1"/>
    <col min="2" max="2" width="17.57421875" style="65" bestFit="1" customWidth="1"/>
    <col min="3" max="3" width="6.7109375" style="65" bestFit="1" customWidth="1"/>
    <col min="4" max="16384" width="9.140625" style="65" customWidth="1"/>
  </cols>
  <sheetData>
    <row r="1" spans="1:3" ht="17.25">
      <c r="A1" s="62" t="s">
        <v>357</v>
      </c>
      <c r="B1" s="62" t="s">
        <v>358</v>
      </c>
      <c r="C1" s="62" t="s">
        <v>359</v>
      </c>
    </row>
    <row r="2" spans="1:3" ht="17.25">
      <c r="A2" s="65" t="s">
        <v>364</v>
      </c>
      <c r="B2" s="66">
        <v>50200000</v>
      </c>
      <c r="C2" s="65">
        <v>2020</v>
      </c>
    </row>
    <row r="3" spans="1:2" ht="17.25">
      <c r="A3" s="65" t="s">
        <v>395</v>
      </c>
      <c r="B3" s="66">
        <v>25753000</v>
      </c>
    </row>
    <row r="4" spans="1:3" ht="17.25">
      <c r="A4" s="65" t="s">
        <v>370</v>
      </c>
      <c r="B4" s="66">
        <v>2710000</v>
      </c>
      <c r="C4" s="65">
        <v>2012</v>
      </c>
    </row>
    <row r="5" spans="1:3" ht="17.25">
      <c r="A5" s="65" t="s">
        <v>391</v>
      </c>
      <c r="B5" s="66">
        <v>1120000</v>
      </c>
      <c r="C5" s="65">
        <v>2015</v>
      </c>
    </row>
    <row r="6" spans="1:3" ht="17.25">
      <c r="A6" s="65" t="s">
        <v>375</v>
      </c>
      <c r="B6" s="66">
        <v>998000</v>
      </c>
      <c r="C6" s="65">
        <v>2013</v>
      </c>
    </row>
    <row r="7" spans="1:3" ht="17.25">
      <c r="A7" s="65" t="s">
        <v>392</v>
      </c>
      <c r="B7" s="66">
        <v>250000</v>
      </c>
      <c r="C7" s="65">
        <v>2010</v>
      </c>
    </row>
    <row r="8" spans="1:3" ht="17.25">
      <c r="A8" s="65" t="s">
        <v>384</v>
      </c>
      <c r="B8" s="66">
        <v>173000</v>
      </c>
      <c r="C8" s="65">
        <v>2018</v>
      </c>
    </row>
    <row r="9" spans="1:3" ht="17.25">
      <c r="A9" s="65" t="s">
        <v>360</v>
      </c>
      <c r="B9" s="66">
        <v>153000</v>
      </c>
      <c r="C9" s="65">
        <v>2016</v>
      </c>
    </row>
    <row r="10" spans="1:3" ht="17.25">
      <c r="A10" s="65" t="s">
        <v>366</v>
      </c>
      <c r="B10" s="66">
        <v>109000</v>
      </c>
      <c r="C10" s="65">
        <v>2016</v>
      </c>
    </row>
    <row r="11" spans="1:3" ht="17.25">
      <c r="A11" s="65" t="s">
        <v>379</v>
      </c>
      <c r="B11" s="66">
        <v>43000</v>
      </c>
      <c r="C11" s="65">
        <v>2017</v>
      </c>
    </row>
    <row r="12" spans="1:3" ht="17.25">
      <c r="A12" s="65" t="s">
        <v>383</v>
      </c>
      <c r="B12" s="66">
        <v>42400</v>
      </c>
      <c r="C12" s="65">
        <v>2010</v>
      </c>
    </row>
    <row r="13" spans="1:3" ht="17.25">
      <c r="A13" s="65" t="s">
        <v>376</v>
      </c>
      <c r="B13" s="66">
        <v>36100</v>
      </c>
      <c r="C13" s="65">
        <v>2009</v>
      </c>
    </row>
    <row r="14" spans="1:3" ht="17.25">
      <c r="A14" s="65" t="s">
        <v>373</v>
      </c>
      <c r="B14" s="66">
        <v>34400</v>
      </c>
      <c r="C14" s="65">
        <v>2017</v>
      </c>
    </row>
    <row r="15" spans="1:3" ht="17.25">
      <c r="A15" s="65" t="s">
        <v>369</v>
      </c>
      <c r="B15" s="66">
        <v>33900</v>
      </c>
      <c r="C15" s="65">
        <v>2019</v>
      </c>
    </row>
    <row r="16" spans="1:3" ht="17.25">
      <c r="A16" s="65" t="s">
        <v>365</v>
      </c>
      <c r="B16" s="66">
        <v>32000</v>
      </c>
      <c r="C16" s="65">
        <v>2018</v>
      </c>
    </row>
    <row r="17" spans="1:3" ht="17.25">
      <c r="A17" s="65" t="s">
        <v>361</v>
      </c>
      <c r="B17" s="66">
        <v>16000</v>
      </c>
      <c r="C17" s="65">
        <v>2020</v>
      </c>
    </row>
    <row r="18" spans="1:3" ht="17.25">
      <c r="A18" s="65" t="s">
        <v>390</v>
      </c>
      <c r="B18" s="66">
        <v>15200</v>
      </c>
      <c r="C18" s="65">
        <v>2011</v>
      </c>
    </row>
    <row r="19" spans="1:3" ht="17.25">
      <c r="A19" s="65" t="s">
        <v>378</v>
      </c>
      <c r="B19" s="66">
        <v>14500</v>
      </c>
      <c r="C19" s="65">
        <v>2018</v>
      </c>
    </row>
    <row r="20" spans="1:3" ht="17.25">
      <c r="A20" s="65" t="s">
        <v>387</v>
      </c>
      <c r="B20" s="66">
        <v>13000</v>
      </c>
      <c r="C20" s="65">
        <v>2010</v>
      </c>
    </row>
    <row r="21" spans="1:3" ht="17.25">
      <c r="A21" s="65" t="s">
        <v>386</v>
      </c>
      <c r="B21" s="66">
        <v>11700</v>
      </c>
      <c r="C21" s="65">
        <v>2019</v>
      </c>
    </row>
    <row r="22" spans="1:3" ht="17.25">
      <c r="A22" s="65" t="s">
        <v>385</v>
      </c>
      <c r="B22" s="66">
        <v>11000</v>
      </c>
      <c r="C22" s="65">
        <v>2018</v>
      </c>
    </row>
    <row r="23" spans="1:3" ht="17.25">
      <c r="A23" s="65" t="s">
        <v>377</v>
      </c>
      <c r="B23" s="66">
        <v>8500</v>
      </c>
      <c r="C23" s="65">
        <v>2009</v>
      </c>
    </row>
    <row r="24" spans="1:3" ht="17.25">
      <c r="A24" s="65" t="s">
        <v>382</v>
      </c>
      <c r="B24" s="66">
        <v>8000</v>
      </c>
      <c r="C24" s="65">
        <v>2015</v>
      </c>
    </row>
    <row r="25" spans="1:3" ht="17.25">
      <c r="A25" s="65" t="s">
        <v>371</v>
      </c>
      <c r="B25" s="66">
        <v>4200</v>
      </c>
      <c r="C25" s="65">
        <v>2018</v>
      </c>
    </row>
    <row r="26" spans="1:3" ht="17.25">
      <c r="A26" s="65" t="s">
        <v>374</v>
      </c>
      <c r="B26" s="66">
        <v>3600</v>
      </c>
      <c r="C26" s="65">
        <v>2015</v>
      </c>
    </row>
    <row r="27" spans="1:3" ht="17.25">
      <c r="A27" s="65" t="s">
        <v>388</v>
      </c>
      <c r="B27" s="66">
        <v>3600</v>
      </c>
      <c r="C27" s="65">
        <v>2002</v>
      </c>
    </row>
    <row r="28" spans="1:3" ht="17.25">
      <c r="A28" s="65" t="s">
        <v>380</v>
      </c>
      <c r="B28" s="66">
        <v>3400</v>
      </c>
      <c r="C28" s="65">
        <v>2019</v>
      </c>
    </row>
    <row r="29" spans="1:3" ht="17.25">
      <c r="A29" s="65" t="s">
        <v>367</v>
      </c>
      <c r="B29" s="66">
        <v>2600</v>
      </c>
      <c r="C29" s="65">
        <v>2019</v>
      </c>
    </row>
    <row r="30" spans="1:3" ht="17.25">
      <c r="A30" s="65" t="s">
        <v>381</v>
      </c>
      <c r="B30" s="66">
        <v>2230</v>
      </c>
      <c r="C30" s="65">
        <v>2000</v>
      </c>
    </row>
    <row r="31" spans="1:3" ht="17.25">
      <c r="A31" s="65" t="s">
        <v>389</v>
      </c>
      <c r="B31" s="66">
        <v>2220</v>
      </c>
      <c r="C31" s="65">
        <v>2001</v>
      </c>
    </row>
    <row r="32" spans="1:3" ht="17.25">
      <c r="A32" s="65" t="s">
        <v>372</v>
      </c>
      <c r="B32" s="66">
        <v>1150</v>
      </c>
      <c r="C32" s="65">
        <v>2020</v>
      </c>
    </row>
    <row r="33" spans="1:3" ht="17.25">
      <c r="A33" s="65" t="s">
        <v>368</v>
      </c>
      <c r="B33" s="66">
        <v>1000</v>
      </c>
      <c r="C33" s="65">
        <v>2012</v>
      </c>
    </row>
    <row r="34" spans="1:2" s="62" customFormat="1" ht="17.25">
      <c r="A34" s="62" t="s">
        <v>362</v>
      </c>
      <c r="B34" s="63">
        <f>SUM(B2:B33)</f>
        <v>81809700</v>
      </c>
    </row>
    <row r="35" spans="1:2" ht="17.25">
      <c r="A35" s="65" t="s">
        <v>393</v>
      </c>
      <c r="B35" s="64" t="s">
        <v>363</v>
      </c>
    </row>
    <row r="36" ht="17.25">
      <c r="B36" s="64" t="s">
        <v>394</v>
      </c>
    </row>
  </sheetData>
  <sheetProtection/>
  <hyperlinks>
    <hyperlink ref="B35" r:id="rId1" display="Ethnologue"/>
    <hyperlink ref="B36" r:id="rId2" display="worlddata.info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Studygroup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Simon Ager</cp:lastModifiedBy>
  <dcterms:created xsi:type="dcterms:W3CDTF">2004-08-15T10:05:36Z</dcterms:created>
  <dcterms:modified xsi:type="dcterms:W3CDTF">2022-12-30T14:12:58Z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