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767" activeTab="1"/>
  </bookViews>
  <sheets>
    <sheet name="Arabic" sheetId="1" r:id="rId1"/>
    <sheet name="Latin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<sst xmlns="http://schemas.openxmlformats.org/spreadsheetml/2006/main" count="321" uniqueCount="291">
  <si>
    <t>ṭ</t>
  </si>
  <si>
    <t>ط</t>
  </si>
  <si>
    <t>ا</t>
  </si>
  <si>
    <t>ẓ</t>
  </si>
  <si>
    <t>ظ</t>
  </si>
  <si>
    <t>ب</t>
  </si>
  <si>
    <t>ع</t>
  </si>
  <si>
    <t>t</t>
  </si>
  <si>
    <t>ت</t>
  </si>
  <si>
    <t>ﻍ</t>
  </si>
  <si>
    <t>ث</t>
  </si>
  <si>
    <t>ﻑ</t>
  </si>
  <si>
    <t>ج</t>
  </si>
  <si>
    <t>ﻕ</t>
  </si>
  <si>
    <t>ḥ</t>
  </si>
  <si>
    <t>ح</t>
  </si>
  <si>
    <t>k</t>
  </si>
  <si>
    <t>ﻙ</t>
  </si>
  <si>
    <t>خ</t>
  </si>
  <si>
    <t>ﻝ</t>
  </si>
  <si>
    <t>d</t>
  </si>
  <si>
    <t>د</t>
  </si>
  <si>
    <t>ذ</t>
  </si>
  <si>
    <t>ﻥ</t>
  </si>
  <si>
    <t>ر</t>
  </si>
  <si>
    <t>h</t>
  </si>
  <si>
    <t>ﻩ</t>
  </si>
  <si>
    <t>z</t>
  </si>
  <si>
    <t>ز</t>
  </si>
  <si>
    <t>w</t>
  </si>
  <si>
    <t>ﻭ</t>
  </si>
  <si>
    <t>s</t>
  </si>
  <si>
    <t>س</t>
  </si>
  <si>
    <t>y</t>
  </si>
  <si>
    <t>ش</t>
  </si>
  <si>
    <t>ṣ</t>
  </si>
  <si>
    <t>ص</t>
  </si>
  <si>
    <t>ḍ</t>
  </si>
  <si>
    <t>ض</t>
  </si>
  <si>
    <t>صفر</t>
  </si>
  <si>
    <t>واحد</t>
  </si>
  <si>
    <t>خمسة</t>
  </si>
  <si>
    <t>ستة</t>
  </si>
  <si>
    <t>سبعة</t>
  </si>
  <si>
    <t>عشرة</t>
  </si>
  <si>
    <t>ṣifr</t>
  </si>
  <si>
    <t>Vowels</t>
  </si>
  <si>
    <t>ī</t>
  </si>
  <si>
    <t>lā</t>
  </si>
  <si>
    <t>ﻻ</t>
  </si>
  <si>
    <t>ā</t>
  </si>
  <si>
    <t>ū</t>
  </si>
  <si>
    <t>j</t>
  </si>
  <si>
    <t>v</t>
  </si>
  <si>
    <t>[tˁ]</t>
  </si>
  <si>
    <t>[ʕ]</t>
  </si>
  <si>
    <t>[ʒ]</t>
  </si>
  <si>
    <t>[v]</t>
  </si>
  <si>
    <t>[ħ]</t>
  </si>
  <si>
    <t>[k]</t>
  </si>
  <si>
    <t>[d]</t>
  </si>
  <si>
    <t>[z]</t>
  </si>
  <si>
    <t>[h]</t>
  </si>
  <si>
    <t>[s]</t>
  </si>
  <si>
    <t>[w]</t>
  </si>
  <si>
    <t>[ʃ]</t>
  </si>
  <si>
    <t>[j]</t>
  </si>
  <si>
    <t>[sˁ]</t>
  </si>
  <si>
    <t>[t]</t>
  </si>
  <si>
    <t>Country</t>
  </si>
  <si>
    <t>Speakers</t>
  </si>
  <si>
    <t>Date</t>
  </si>
  <si>
    <t>Total</t>
  </si>
  <si>
    <t>Source</t>
  </si>
  <si>
    <t>Ethnologue</t>
  </si>
  <si>
    <t>Mauritania</t>
  </si>
  <si>
    <t>Algeria</t>
  </si>
  <si>
    <t>Libya</t>
  </si>
  <si>
    <t>Mali</t>
  </si>
  <si>
    <t>Morocco</t>
  </si>
  <si>
    <t>Niger</t>
  </si>
  <si>
    <t>Western Sahara</t>
  </si>
  <si>
    <t>Senegal</t>
  </si>
  <si>
    <t>A a</t>
  </si>
  <si>
    <t>B b</t>
  </si>
  <si>
    <t>C c</t>
  </si>
  <si>
    <t>D d</t>
  </si>
  <si>
    <t>Ḍ ḍ</t>
  </si>
  <si>
    <t>E e</t>
  </si>
  <si>
    <t>Ë ë</t>
  </si>
  <si>
    <t>F f</t>
  </si>
  <si>
    <t>G g</t>
  </si>
  <si>
    <t>H h</t>
  </si>
  <si>
    <t>[a]</t>
  </si>
  <si>
    <t>[b/bˁ]</t>
  </si>
  <si>
    <t>[dˤ]</t>
  </si>
  <si>
    <t>[e]</t>
  </si>
  <si>
    <t>[ə]</t>
  </si>
  <si>
    <t>[f/fˤ]</t>
  </si>
  <si>
    <t>[g/gˤ]</t>
  </si>
  <si>
    <t>Ḥ ḥ</t>
  </si>
  <si>
    <t>I i</t>
  </si>
  <si>
    <t>J j</t>
  </si>
  <si>
    <t>K k</t>
  </si>
  <si>
    <t>L l</t>
  </si>
  <si>
    <t>M m</t>
  </si>
  <si>
    <t>N n</t>
  </si>
  <si>
    <t>Ñ ñ</t>
  </si>
  <si>
    <t>O o</t>
  </si>
  <si>
    <t>Q q</t>
  </si>
  <si>
    <t>[i]</t>
  </si>
  <si>
    <t>[ʒ/ɟ]</t>
  </si>
  <si>
    <t>[l~ɫ/lˤ~ɫˤ]</t>
  </si>
  <si>
    <t>[m/mˤ]</t>
  </si>
  <si>
    <t>[n~ŋ/nˤ]</t>
  </si>
  <si>
    <t>[ɲ]</t>
  </si>
  <si>
    <t>[o]</t>
  </si>
  <si>
    <t>[q]</t>
  </si>
  <si>
    <t>R r</t>
  </si>
  <si>
    <t>S s</t>
  </si>
  <si>
    <t>Ṣ ṣ</t>
  </si>
  <si>
    <t>Ŝ ŝ</t>
  </si>
  <si>
    <t>T t</t>
  </si>
  <si>
    <t>Ṭ ṭ</t>
  </si>
  <si>
    <t>Ŧ ŧ</t>
  </si>
  <si>
    <t>U u</t>
  </si>
  <si>
    <t>V v</t>
  </si>
  <si>
    <t>W w</t>
  </si>
  <si>
    <t>[r~ɾ/rˁ~ɾˁ]</t>
  </si>
  <si>
    <t>[θ]</t>
  </si>
  <si>
    <t>[u]</t>
  </si>
  <si>
    <t>X x</t>
  </si>
  <si>
    <t>Ẋ ẋ</t>
  </si>
  <si>
    <t>Y y</t>
  </si>
  <si>
    <t>Z z</t>
  </si>
  <si>
    <t>Ż ż</t>
  </si>
  <si>
    <t>Ẓ ẓ</t>
  </si>
  <si>
    <t>ʔ ʼ</t>
  </si>
  <si>
    <t>[x~χ]</t>
  </si>
  <si>
    <t>[ɣ~ʁ]</t>
  </si>
  <si>
    <t>[ð]</t>
  </si>
  <si>
    <t>[ðˤ]</t>
  </si>
  <si>
    <t>[ʕ/ʔ]</t>
  </si>
  <si>
    <t>aa</t>
  </si>
  <si>
    <t>ee</t>
  </si>
  <si>
    <t>ii</t>
  </si>
  <si>
    <t>oo</t>
  </si>
  <si>
    <t>uu</t>
  </si>
  <si>
    <t>mb</t>
  </si>
  <si>
    <t>nd</t>
  </si>
  <si>
    <t>ng</t>
  </si>
  <si>
    <t>nj</t>
  </si>
  <si>
    <t>nk</t>
  </si>
  <si>
    <t>[aː]</t>
  </si>
  <si>
    <t>[eː]</t>
  </si>
  <si>
    <t>[iː]</t>
  </si>
  <si>
    <t>[oː]</t>
  </si>
  <si>
    <t>[uː]</t>
  </si>
  <si>
    <t>[ᵐb]</t>
  </si>
  <si>
    <t>[ⁿd]</t>
  </si>
  <si>
    <t>[ᵑɡ]</t>
  </si>
  <si>
    <t>[nʒ/ᶮɟ]</t>
  </si>
  <si>
    <t>[ᵑk]</t>
  </si>
  <si>
    <t>nt</t>
  </si>
  <si>
    <t>[ⁿt]</t>
  </si>
  <si>
    <t xml:space="preserve">[tˁ] </t>
  </si>
  <si>
    <t>Other letters</t>
  </si>
  <si>
    <t>Ḥassānīya</t>
  </si>
  <si>
    <t>Hassaniya Arabic</t>
  </si>
  <si>
    <t>الالفبا العربية الحسانية</t>
  </si>
  <si>
    <t>را</t>
  </si>
  <si>
    <t>ذال</t>
  </si>
  <si>
    <t>دال</t>
  </si>
  <si>
    <t>خا</t>
  </si>
  <si>
    <t>حا</t>
  </si>
  <si>
    <t>جيم</t>
  </si>
  <si>
    <t>ثا</t>
  </si>
  <si>
    <t>تا</t>
  </si>
  <si>
    <t>با</t>
  </si>
  <si>
    <t>الف</t>
  </si>
  <si>
    <t>rā</t>
  </si>
  <si>
    <t>ḏāl</t>
  </si>
  <si>
    <t>dāl</t>
  </si>
  <si>
    <t>xā</t>
  </si>
  <si>
    <t>ḥā</t>
  </si>
  <si>
    <t>jīm</t>
  </si>
  <si>
    <t>ṯā</t>
  </si>
  <si>
    <t>tā</t>
  </si>
  <si>
    <t>bā</t>
  </si>
  <si>
    <t>alif</t>
  </si>
  <si>
    <t>Al-alifbā al-ʕarabīya al-ḥassānīya</t>
  </si>
  <si>
    <t>ḏ</t>
  </si>
  <si>
    <t>x</t>
  </si>
  <si>
    <t>ṯ</t>
  </si>
  <si>
    <t>∅/ʔ</t>
  </si>
  <si>
    <t>Hassaniya Arabic alphabet</t>
  </si>
  <si>
    <t>[∅/ʔ]</t>
  </si>
  <si>
    <t>فا</t>
  </si>
  <si>
    <t>غين</t>
  </si>
  <si>
    <t>عين</t>
  </si>
  <si>
    <t>ظا</t>
  </si>
  <si>
    <t>طا</t>
  </si>
  <si>
    <t>ضاد</t>
  </si>
  <si>
    <t>صاد</t>
  </si>
  <si>
    <t>شين</t>
  </si>
  <si>
    <t>سين</t>
  </si>
  <si>
    <t>زاي</t>
  </si>
  <si>
    <t>fā</t>
  </si>
  <si>
    <t>ǧayn</t>
  </si>
  <si>
    <t>ʕayn</t>
  </si>
  <si>
    <t>ẓā</t>
  </si>
  <si>
    <t>ṭā</t>
  </si>
  <si>
    <t>ḍād</t>
  </si>
  <si>
    <t>ṣād</t>
  </si>
  <si>
    <t>šīn</t>
  </si>
  <si>
    <t>sīn</t>
  </si>
  <si>
    <t>zāy</t>
  </si>
  <si>
    <t>ǧ</t>
  </si>
  <si>
    <t>ʕ</t>
  </si>
  <si>
    <t>š</t>
  </si>
  <si>
    <t>ء</t>
  </si>
  <si>
    <t>ي</t>
  </si>
  <si>
    <t>م</t>
  </si>
  <si>
    <t>ڤ</t>
  </si>
  <si>
    <t>همزة</t>
  </si>
  <si>
    <t>يا</t>
  </si>
  <si>
    <t>واو</t>
  </si>
  <si>
    <t>ها</t>
  </si>
  <si>
    <t>نون</t>
  </si>
  <si>
    <t>ميم</t>
  </si>
  <si>
    <t>لام</t>
  </si>
  <si>
    <t>كاف</t>
  </si>
  <si>
    <t>قاف</t>
  </si>
  <si>
    <t>ڤا</t>
  </si>
  <si>
    <t>hamza</t>
  </si>
  <si>
    <t>yā</t>
  </si>
  <si>
    <t>wāw</t>
  </si>
  <si>
    <t>hā</t>
  </si>
  <si>
    <t>nūn</t>
  </si>
  <si>
    <t>mīm</t>
  </si>
  <si>
    <t>lām</t>
  </si>
  <si>
    <t>kāf</t>
  </si>
  <si>
    <t>qāf</t>
  </si>
  <si>
    <t>vā</t>
  </si>
  <si>
    <t>[q/g/gˤ]</t>
  </si>
  <si>
    <t>ـُو</t>
  </si>
  <si>
    <t>ـِي</t>
  </si>
  <si>
    <t>ـَا,آ</t>
  </si>
  <si>
    <t>ُ</t>
  </si>
  <si>
    <t>ِ</t>
  </si>
  <si>
    <t>َ</t>
  </si>
  <si>
    <t>u</t>
  </si>
  <si>
    <t>i</t>
  </si>
  <si>
    <t>[a/ə]</t>
  </si>
  <si>
    <t>ّ</t>
  </si>
  <si>
    <t>ْ</t>
  </si>
  <si>
    <t>ــَو</t>
  </si>
  <si>
    <t>ــَي</t>
  </si>
  <si>
    <t>∅</t>
  </si>
  <si>
    <t>[laː]</t>
  </si>
  <si>
    <t>gemination</t>
  </si>
  <si>
    <t>[∅]</t>
  </si>
  <si>
    <t>[aw~oː/əw]</t>
  </si>
  <si>
    <t>[aj~eː/əj]</t>
  </si>
  <si>
    <t>اثنين</t>
  </si>
  <si>
    <t>اثلاثة</t>
  </si>
  <si>
    <t>اربعة</t>
  </si>
  <si>
    <t>تسعة</t>
  </si>
  <si>
    <t>wāḥid</t>
  </si>
  <si>
    <t>əṯnayn</t>
  </si>
  <si>
    <t>əṯlāṯə</t>
  </si>
  <si>
    <t>arbʕa</t>
  </si>
  <si>
    <t>xamsə</t>
  </si>
  <si>
    <t>sittə</t>
  </si>
  <si>
    <t>səbʕa</t>
  </si>
  <si>
    <t>əṯmānyə</t>
  </si>
  <si>
    <t>tisʕa</t>
  </si>
  <si>
    <t>ʕašra</t>
  </si>
  <si>
    <t>r/ṛ</t>
  </si>
  <si>
    <t>b/ḅ</t>
  </si>
  <si>
    <t>f/f̣</t>
  </si>
  <si>
    <t>n/ṇ</t>
  </si>
  <si>
    <t>m/ṃ</t>
  </si>
  <si>
    <t>l/ḷ</t>
  </si>
  <si>
    <t>q/g/g̣</t>
  </si>
  <si>
    <t>a/ə</t>
  </si>
  <si>
    <t>aw/əw</t>
  </si>
  <si>
    <t>ay/əy</t>
  </si>
  <si>
    <t>Numerals</t>
  </si>
  <si>
    <t xml:space="preserve">اثمانية </t>
  </si>
  <si>
    <t>[c]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</si>
</sst>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2000401]0"/>
  </numFmts>
  <fonts count="57">
    <font>
      <sz val="10"/>
      <name val="Arial"/>
      <family val="2"/>
    </font>
    <font>
      <sz val="14"/>
      <name val="Doulos SIL"/>
      <family val="0"/>
    </font>
    <font>
      <b/>
      <sz val="14"/>
      <name val="Doulos SIL"/>
      <family val="0"/>
    </font>
    <font>
      <sz val="18"/>
      <name val="Doulos SIL"/>
      <family val="0"/>
    </font>
    <font>
      <b/>
      <sz val="18"/>
      <name val="Doulos SIL"/>
      <family val="0"/>
    </font>
    <font>
      <sz val="10"/>
      <name val="Verdana"/>
      <family val="2"/>
    </font>
    <font>
      <b/>
      <sz val="10"/>
      <name val="Verdana"/>
      <family val="2"/>
    </font>
    <font>
      <sz val="12"/>
      <name val="Arial Unicode MS"/>
      <family val="2"/>
    </font>
    <font>
      <sz val="16"/>
      <name val="Noto Naskh Arabic"/>
      <family val="2"/>
    </font>
    <font>
      <sz val="24"/>
      <name val="Noto Naskh Arabic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1"/>
      <color indexed="12"/>
      <name val="Arial Unicode MS"/>
      <family val="2"/>
    </font>
    <font>
      <sz val="14"/>
      <color indexed="8"/>
      <name val="AGaramond Bold"/>
      <family val="0"/>
    </font>
    <font>
      <sz val="16"/>
      <color indexed="8"/>
      <name val="AGaramond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  <font>
      <u val="single"/>
      <sz val="11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5" fillId="0" borderId="0" xfId="57" applyFont="1" applyAlignment="1">
      <alignment horizontal="left" vertical="center"/>
      <protection/>
    </xf>
    <xf numFmtId="0" fontId="50" fillId="0" borderId="0" xfId="57" applyAlignment="1">
      <alignment horizontal="left" vertical="center"/>
      <protection/>
    </xf>
    <xf numFmtId="168" fontId="50" fillId="0" borderId="0" xfId="42" applyNumberFormat="1" applyFont="1" applyAlignment="1">
      <alignment horizontal="left" vertical="center"/>
    </xf>
    <xf numFmtId="168" fontId="55" fillId="0" borderId="0" xfId="42" applyNumberFormat="1" applyFont="1" applyAlignment="1">
      <alignment horizontal="left" vertical="center"/>
    </xf>
    <xf numFmtId="0" fontId="50" fillId="0" borderId="0" xfId="57" applyFont="1" applyAlignment="1">
      <alignment horizontal="left" vertical="center"/>
      <protection/>
    </xf>
    <xf numFmtId="0" fontId="56" fillId="0" borderId="0" xfId="53" applyFont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400050</xdr:colOff>
      <xdr:row>18</xdr:row>
      <xdr:rowOff>0</xdr:rowOff>
    </xdr:from>
    <xdr:ext cx="2286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22012275" y="62293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  <xdr:twoCellAnchor>
    <xdr:from>
      <xdr:col>14</xdr:col>
      <xdr:colOff>200025</xdr:colOff>
      <xdr:row>15</xdr:row>
      <xdr:rowOff>0</xdr:rowOff>
    </xdr:from>
    <xdr:to>
      <xdr:col>14</xdr:col>
      <xdr:colOff>276225</xdr:colOff>
      <xdr:row>15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96925" y="511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285750</xdr:colOff>
      <xdr:row>13</xdr:row>
      <xdr:rowOff>228600</xdr:rowOff>
    </xdr:from>
    <xdr:ext cx="2286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0002500" y="5210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  <xdr:twoCellAnchor>
    <xdr:from>
      <xdr:col>16</xdr:col>
      <xdr:colOff>200025</xdr:colOff>
      <xdr:row>13</xdr:row>
      <xdr:rowOff>228600</xdr:rowOff>
    </xdr:from>
    <xdr:to>
      <xdr:col>16</xdr:col>
      <xdr:colOff>276225</xdr:colOff>
      <xdr:row>14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258675" y="5210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mey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PageLayoutView="0" workbookViewId="0" topLeftCell="A1">
      <selection activeCell="A38" sqref="A1:H38"/>
    </sheetView>
  </sheetViews>
  <sheetFormatPr defaultColWidth="13.8515625" defaultRowHeight="12.75"/>
  <cols>
    <col min="1" max="1" width="13.7109375" style="7" bestFit="1" customWidth="1"/>
    <col min="2" max="6" width="10.8515625" style="7" customWidth="1"/>
    <col min="7" max="7" width="12.421875" style="7" bestFit="1" customWidth="1"/>
    <col min="8" max="8" width="10.8515625" style="7" customWidth="1"/>
    <col min="9" max="9" width="13.8515625" style="7" customWidth="1"/>
    <col min="10" max="10" width="38.8515625" style="7" bestFit="1" customWidth="1"/>
    <col min="11" max="16384" width="13.8515625" style="7" customWidth="1"/>
  </cols>
  <sheetData>
    <row r="1" spans="1:10" s="20" customFormat="1" ht="42.75">
      <c r="A1" s="20" t="s">
        <v>21</v>
      </c>
      <c r="B1" s="20" t="s">
        <v>18</v>
      </c>
      <c r="C1" s="20" t="s">
        <v>15</v>
      </c>
      <c r="D1" s="20" t="s">
        <v>12</v>
      </c>
      <c r="E1" s="20" t="s">
        <v>10</v>
      </c>
      <c r="F1" s="20" t="s">
        <v>8</v>
      </c>
      <c r="G1" s="20" t="s">
        <v>5</v>
      </c>
      <c r="H1" s="20" t="s">
        <v>2</v>
      </c>
      <c r="J1" s="20" t="s">
        <v>169</v>
      </c>
    </row>
    <row r="2" spans="1:8" s="18" customFormat="1" ht="27.75">
      <c r="A2" s="18" t="s">
        <v>172</v>
      </c>
      <c r="B2" s="18" t="s">
        <v>173</v>
      </c>
      <c r="C2" s="18" t="s">
        <v>174</v>
      </c>
      <c r="D2" s="18" t="s">
        <v>175</v>
      </c>
      <c r="E2" s="18" t="s">
        <v>176</v>
      </c>
      <c r="F2" s="18" t="s">
        <v>177</v>
      </c>
      <c r="G2" s="18" t="s">
        <v>178</v>
      </c>
      <c r="H2" s="18" t="s">
        <v>179</v>
      </c>
    </row>
    <row r="3" spans="1:10" s="14" customFormat="1" ht="17.25">
      <c r="A3" s="14" t="s">
        <v>182</v>
      </c>
      <c r="B3" s="14" t="s">
        <v>183</v>
      </c>
      <c r="C3" s="14" t="s">
        <v>184</v>
      </c>
      <c r="D3" s="14" t="s">
        <v>185</v>
      </c>
      <c r="E3" s="14" t="s">
        <v>186</v>
      </c>
      <c r="F3" s="14" t="s">
        <v>187</v>
      </c>
      <c r="G3" s="14" t="s">
        <v>188</v>
      </c>
      <c r="H3" s="14" t="s">
        <v>189</v>
      </c>
      <c r="J3" s="14" t="s">
        <v>190</v>
      </c>
    </row>
    <row r="4" spans="1:10" s="14" customFormat="1" ht="17.25">
      <c r="A4" s="14" t="s">
        <v>20</v>
      </c>
      <c r="B4" s="14" t="s">
        <v>192</v>
      </c>
      <c r="C4" s="14" t="s">
        <v>14</v>
      </c>
      <c r="D4" s="14" t="s">
        <v>52</v>
      </c>
      <c r="E4" s="14" t="s">
        <v>193</v>
      </c>
      <c r="F4" s="14" t="s">
        <v>7</v>
      </c>
      <c r="G4" s="14" t="s">
        <v>279</v>
      </c>
      <c r="H4" s="14" t="s">
        <v>194</v>
      </c>
      <c r="J4" s="14" t="s">
        <v>195</v>
      </c>
    </row>
    <row r="5" spans="1:10" ht="29.25">
      <c r="A5" s="7" t="s">
        <v>60</v>
      </c>
      <c r="B5" s="7" t="s">
        <v>138</v>
      </c>
      <c r="C5" s="7" t="s">
        <v>58</v>
      </c>
      <c r="D5" s="7" t="s">
        <v>56</v>
      </c>
      <c r="E5" s="7" t="s">
        <v>129</v>
      </c>
      <c r="F5" s="7" t="s">
        <v>68</v>
      </c>
      <c r="G5" s="7" t="s">
        <v>94</v>
      </c>
      <c r="H5" s="7" t="s">
        <v>196</v>
      </c>
      <c r="J5" s="7" t="s">
        <v>168</v>
      </c>
    </row>
    <row r="6" spans="1:8" s="20" customFormat="1" ht="42.75">
      <c r="A6" s="20" t="s">
        <v>1</v>
      </c>
      <c r="B6" s="20" t="s">
        <v>38</v>
      </c>
      <c r="C6" s="20" t="s">
        <v>36</v>
      </c>
      <c r="D6" s="20" t="s">
        <v>34</v>
      </c>
      <c r="E6" s="20" t="s">
        <v>32</v>
      </c>
      <c r="F6" s="20" t="s">
        <v>28</v>
      </c>
      <c r="G6" s="20" t="s">
        <v>24</v>
      </c>
      <c r="H6" s="20" t="s">
        <v>22</v>
      </c>
    </row>
    <row r="7" spans="1:8" s="18" customFormat="1" ht="27.75">
      <c r="A7" s="18" t="s">
        <v>201</v>
      </c>
      <c r="B7" s="18" t="s">
        <v>202</v>
      </c>
      <c r="C7" s="18" t="s">
        <v>203</v>
      </c>
      <c r="D7" s="18" t="s">
        <v>204</v>
      </c>
      <c r="E7" s="18" t="s">
        <v>205</v>
      </c>
      <c r="F7" s="18" t="s">
        <v>206</v>
      </c>
      <c r="G7" s="18" t="s">
        <v>170</v>
      </c>
      <c r="H7" s="18" t="s">
        <v>171</v>
      </c>
    </row>
    <row r="8" spans="1:8" s="14" customFormat="1" ht="17.25">
      <c r="A8" s="14" t="s">
        <v>211</v>
      </c>
      <c r="B8" s="14" t="s">
        <v>212</v>
      </c>
      <c r="C8" s="14" t="s">
        <v>213</v>
      </c>
      <c r="D8" s="14" t="s">
        <v>214</v>
      </c>
      <c r="E8" s="14" t="s">
        <v>215</v>
      </c>
      <c r="F8" s="14" t="s">
        <v>216</v>
      </c>
      <c r="G8" s="14" t="s">
        <v>180</v>
      </c>
      <c r="H8" s="14" t="s">
        <v>181</v>
      </c>
    </row>
    <row r="9" spans="1:8" s="14" customFormat="1" ht="17.25">
      <c r="A9" s="14" t="s">
        <v>0</v>
      </c>
      <c r="B9" s="14" t="s">
        <v>37</v>
      </c>
      <c r="C9" s="14" t="s">
        <v>35</v>
      </c>
      <c r="D9" s="14" t="s">
        <v>219</v>
      </c>
      <c r="E9" s="14" t="s">
        <v>31</v>
      </c>
      <c r="F9" s="14" t="s">
        <v>27</v>
      </c>
      <c r="G9" s="14" t="s">
        <v>278</v>
      </c>
      <c r="H9" s="14" t="s">
        <v>191</v>
      </c>
    </row>
    <row r="10" spans="1:8" ht="29.25">
      <c r="A10" s="7" t="s">
        <v>54</v>
      </c>
      <c r="B10" s="7" t="s">
        <v>95</v>
      </c>
      <c r="C10" s="7" t="s">
        <v>67</v>
      </c>
      <c r="D10" s="7" t="s">
        <v>65</v>
      </c>
      <c r="E10" s="7" t="s">
        <v>63</v>
      </c>
      <c r="F10" s="7" t="s">
        <v>61</v>
      </c>
      <c r="G10" s="7" t="s">
        <v>128</v>
      </c>
      <c r="H10" s="7" t="s">
        <v>140</v>
      </c>
    </row>
    <row r="11" spans="1:8" s="20" customFormat="1" ht="42.75">
      <c r="A11" s="20" t="s">
        <v>19</v>
      </c>
      <c r="B11" s="20" t="s">
        <v>17</v>
      </c>
      <c r="C11" s="20" t="s">
        <v>13</v>
      </c>
      <c r="D11" s="20" t="s">
        <v>223</v>
      </c>
      <c r="E11" s="20" t="s">
        <v>11</v>
      </c>
      <c r="F11" s="20" t="s">
        <v>9</v>
      </c>
      <c r="G11" s="20" t="s">
        <v>6</v>
      </c>
      <c r="H11" s="20" t="s">
        <v>4</v>
      </c>
    </row>
    <row r="12" spans="1:8" s="18" customFormat="1" ht="27.75">
      <c r="A12" s="18" t="s">
        <v>230</v>
      </c>
      <c r="B12" s="18" t="s">
        <v>231</v>
      </c>
      <c r="C12" s="18" t="s">
        <v>232</v>
      </c>
      <c r="D12" s="18" t="s">
        <v>233</v>
      </c>
      <c r="E12" s="18" t="s">
        <v>197</v>
      </c>
      <c r="F12" s="18" t="s">
        <v>198</v>
      </c>
      <c r="G12" s="18" t="s">
        <v>199</v>
      </c>
      <c r="H12" s="18" t="s">
        <v>200</v>
      </c>
    </row>
    <row r="13" spans="1:8" s="14" customFormat="1" ht="17.25">
      <c r="A13" s="14" t="s">
        <v>240</v>
      </c>
      <c r="B13" s="14" t="s">
        <v>241</v>
      </c>
      <c r="C13" s="14" t="s">
        <v>242</v>
      </c>
      <c r="D13" s="14" t="s">
        <v>243</v>
      </c>
      <c r="E13" s="14" t="s">
        <v>207</v>
      </c>
      <c r="F13" s="14" t="s">
        <v>208</v>
      </c>
      <c r="G13" s="14" t="s">
        <v>209</v>
      </c>
      <c r="H13" s="14" t="s">
        <v>210</v>
      </c>
    </row>
    <row r="14" spans="1:8" s="14" customFormat="1" ht="17.25">
      <c r="A14" s="14" t="s">
        <v>283</v>
      </c>
      <c r="B14" s="14" t="s">
        <v>16</v>
      </c>
      <c r="C14" s="14" t="s">
        <v>284</v>
      </c>
      <c r="D14" s="14" t="s">
        <v>53</v>
      </c>
      <c r="E14" s="14" t="s">
        <v>280</v>
      </c>
      <c r="F14" s="14" t="s">
        <v>217</v>
      </c>
      <c r="G14" s="14" t="s">
        <v>218</v>
      </c>
      <c r="H14" s="14" t="s">
        <v>3</v>
      </c>
    </row>
    <row r="15" spans="1:8" ht="29.25">
      <c r="A15" s="7" t="s">
        <v>112</v>
      </c>
      <c r="B15" s="7" t="s">
        <v>59</v>
      </c>
      <c r="C15" s="7" t="s">
        <v>244</v>
      </c>
      <c r="D15" s="7" t="s">
        <v>57</v>
      </c>
      <c r="E15" s="7" t="s">
        <v>98</v>
      </c>
      <c r="F15" s="7" t="s">
        <v>139</v>
      </c>
      <c r="G15" s="7" t="s">
        <v>55</v>
      </c>
      <c r="H15" s="7" t="s">
        <v>141</v>
      </c>
    </row>
    <row r="16" spans="3:8" s="20" customFormat="1" ht="42.75">
      <c r="C16" s="20" t="s">
        <v>220</v>
      </c>
      <c r="D16" s="20" t="s">
        <v>221</v>
      </c>
      <c r="E16" s="20" t="s">
        <v>30</v>
      </c>
      <c r="F16" s="20" t="s">
        <v>26</v>
      </c>
      <c r="G16" s="20" t="s">
        <v>23</v>
      </c>
      <c r="H16" s="20" t="s">
        <v>222</v>
      </c>
    </row>
    <row r="17" spans="3:8" s="18" customFormat="1" ht="27.75">
      <c r="C17" s="18" t="s">
        <v>224</v>
      </c>
      <c r="D17" s="18" t="s">
        <v>225</v>
      </c>
      <c r="E17" s="18" t="s">
        <v>226</v>
      </c>
      <c r="F17" s="18" t="s">
        <v>227</v>
      </c>
      <c r="G17" s="18" t="s">
        <v>228</v>
      </c>
      <c r="H17" s="18" t="s">
        <v>229</v>
      </c>
    </row>
    <row r="18" spans="3:8" s="14" customFormat="1" ht="17.25">
      <c r="C18" s="14" t="s">
        <v>234</v>
      </c>
      <c r="D18" s="14" t="s">
        <v>235</v>
      </c>
      <c r="E18" s="14" t="s">
        <v>236</v>
      </c>
      <c r="F18" s="14" t="s">
        <v>237</v>
      </c>
      <c r="G18" s="14" t="s">
        <v>238</v>
      </c>
      <c r="H18" s="14" t="s">
        <v>239</v>
      </c>
    </row>
    <row r="19" spans="4:8" s="14" customFormat="1" ht="17.25">
      <c r="D19" s="14" t="s">
        <v>33</v>
      </c>
      <c r="E19" s="14" t="s">
        <v>29</v>
      </c>
      <c r="F19" s="14" t="s">
        <v>25</v>
      </c>
      <c r="G19" s="14" t="s">
        <v>281</v>
      </c>
      <c r="H19" s="14" t="s">
        <v>282</v>
      </c>
    </row>
    <row r="20" spans="4:8" ht="18">
      <c r="D20" s="7" t="s">
        <v>66</v>
      </c>
      <c r="E20" s="7" t="s">
        <v>64</v>
      </c>
      <c r="F20" s="7" t="s">
        <v>62</v>
      </c>
      <c r="G20" s="7" t="s">
        <v>114</v>
      </c>
      <c r="H20" s="7" t="s">
        <v>113</v>
      </c>
    </row>
    <row r="21" s="13" customFormat="1" ht="12.75"/>
    <row r="22" spans="7:8" s="13" customFormat="1" ht="12.75">
      <c r="G22" s="24" t="s">
        <v>46</v>
      </c>
      <c r="H22" s="24"/>
    </row>
    <row r="23" spans="1:8" s="20" customFormat="1" ht="42.75">
      <c r="A23" s="20" t="s">
        <v>256</v>
      </c>
      <c r="B23" s="20" t="s">
        <v>257</v>
      </c>
      <c r="C23" s="20" t="s">
        <v>245</v>
      </c>
      <c r="D23" s="20" t="s">
        <v>246</v>
      </c>
      <c r="E23" s="20" t="s">
        <v>247</v>
      </c>
      <c r="F23" s="20" t="s">
        <v>248</v>
      </c>
      <c r="G23" s="20" t="s">
        <v>249</v>
      </c>
      <c r="H23" s="20" t="s">
        <v>250</v>
      </c>
    </row>
    <row r="24" spans="1:8" s="14" customFormat="1" ht="17.25">
      <c r="A24" s="14" t="s">
        <v>286</v>
      </c>
      <c r="B24" s="14" t="s">
        <v>287</v>
      </c>
      <c r="C24" s="14" t="s">
        <v>51</v>
      </c>
      <c r="D24" s="14" t="s">
        <v>47</v>
      </c>
      <c r="E24" s="14" t="s">
        <v>50</v>
      </c>
      <c r="F24" s="14" t="s">
        <v>251</v>
      </c>
      <c r="G24" s="14" t="s">
        <v>252</v>
      </c>
      <c r="H24" s="14" t="s">
        <v>285</v>
      </c>
    </row>
    <row r="25" spans="1:8" ht="29.25">
      <c r="A25" s="7" t="s">
        <v>262</v>
      </c>
      <c r="B25" s="7" t="s">
        <v>263</v>
      </c>
      <c r="C25" s="7" t="s">
        <v>157</v>
      </c>
      <c r="D25" s="7" t="s">
        <v>155</v>
      </c>
      <c r="E25" s="7" t="s">
        <v>153</v>
      </c>
      <c r="F25" s="7" t="s">
        <v>130</v>
      </c>
      <c r="G25" s="7" t="s">
        <v>110</v>
      </c>
      <c r="H25" s="7" t="s">
        <v>253</v>
      </c>
    </row>
    <row r="26" spans="6:23" s="20" customFormat="1" ht="42.75">
      <c r="F26" s="20" t="s">
        <v>49</v>
      </c>
      <c r="G26" s="20" t="s">
        <v>254</v>
      </c>
      <c r="H26" s="20" t="s">
        <v>255</v>
      </c>
      <c r="M26" s="21"/>
      <c r="V26" s="21"/>
      <c r="W26" s="21"/>
    </row>
    <row r="27" spans="6:23" s="14" customFormat="1" ht="17.25">
      <c r="F27" s="14" t="s">
        <v>48</v>
      </c>
      <c r="G27" s="23" t="s">
        <v>260</v>
      </c>
      <c r="H27" s="14" t="s">
        <v>258</v>
      </c>
      <c r="V27" s="15"/>
      <c r="W27" s="15"/>
    </row>
    <row r="28" spans="6:8" ht="29.25">
      <c r="F28" s="7" t="s">
        <v>259</v>
      </c>
      <c r="H28" s="7" t="s">
        <v>261</v>
      </c>
    </row>
    <row r="29" s="13" customFormat="1" ht="12.75"/>
    <row r="30" spans="1:2" s="13" customFormat="1" ht="12.75">
      <c r="A30" s="25" t="s">
        <v>288</v>
      </c>
      <c r="B30" s="25"/>
    </row>
    <row r="31" spans="1:8" s="20" customFormat="1" ht="42.75">
      <c r="A31" s="22">
        <v>0</v>
      </c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</row>
    <row r="32" spans="1:8" s="18" customFormat="1" ht="27.75">
      <c r="A32" s="19" t="s">
        <v>39</v>
      </c>
      <c r="B32" s="19" t="s">
        <v>40</v>
      </c>
      <c r="C32" s="19" t="s">
        <v>264</v>
      </c>
      <c r="D32" s="19" t="s">
        <v>265</v>
      </c>
      <c r="E32" s="19" t="s">
        <v>266</v>
      </c>
      <c r="F32" s="19" t="s">
        <v>41</v>
      </c>
      <c r="G32" s="19" t="s">
        <v>42</v>
      </c>
      <c r="H32" s="19" t="s">
        <v>43</v>
      </c>
    </row>
    <row r="33" spans="1:8" s="14" customFormat="1" ht="17.25">
      <c r="A33" s="17" t="s">
        <v>45</v>
      </c>
      <c r="B33" s="17" t="s">
        <v>268</v>
      </c>
      <c r="C33" s="17" t="s">
        <v>269</v>
      </c>
      <c r="D33" s="17" t="s">
        <v>270</v>
      </c>
      <c r="E33" s="17" t="s">
        <v>271</v>
      </c>
      <c r="F33" s="17" t="s">
        <v>272</v>
      </c>
      <c r="G33" s="17" t="s">
        <v>273</v>
      </c>
      <c r="H33" s="17" t="s">
        <v>274</v>
      </c>
    </row>
    <row r="34" spans="1:8" ht="29.25">
      <c r="A34" s="16">
        <v>0</v>
      </c>
      <c r="B34" s="16">
        <v>1</v>
      </c>
      <c r="C34" s="16">
        <v>2</v>
      </c>
      <c r="D34" s="16">
        <v>3</v>
      </c>
      <c r="E34" s="16">
        <v>4</v>
      </c>
      <c r="F34" s="16">
        <v>5</v>
      </c>
      <c r="G34" s="16">
        <v>6</v>
      </c>
      <c r="H34" s="16">
        <v>7</v>
      </c>
    </row>
    <row r="35" spans="1:9" s="20" customFormat="1" ht="42.75">
      <c r="A35" s="22">
        <v>8</v>
      </c>
      <c r="B35" s="22">
        <v>9</v>
      </c>
      <c r="C35" s="22">
        <v>10</v>
      </c>
      <c r="D35" s="22"/>
      <c r="E35" s="22"/>
      <c r="F35" s="22"/>
      <c r="G35" s="22"/>
      <c r="H35" s="22"/>
      <c r="I35" s="22"/>
    </row>
    <row r="36" spans="1:9" s="18" customFormat="1" ht="27.75">
      <c r="A36" s="19" t="s">
        <v>289</v>
      </c>
      <c r="B36" s="19" t="s">
        <v>267</v>
      </c>
      <c r="C36" s="19" t="s">
        <v>44</v>
      </c>
      <c r="D36" s="19"/>
      <c r="E36" s="19"/>
      <c r="F36" s="19"/>
      <c r="G36" s="19"/>
      <c r="H36" s="19"/>
      <c r="I36" s="19"/>
    </row>
    <row r="37" spans="1:9" s="14" customFormat="1" ht="17.25">
      <c r="A37" s="17" t="s">
        <v>275</v>
      </c>
      <c r="B37" s="17" t="s">
        <v>276</v>
      </c>
      <c r="C37" s="17" t="s">
        <v>277</v>
      </c>
      <c r="D37" s="17"/>
      <c r="E37" s="17"/>
      <c r="F37" s="17"/>
      <c r="G37" s="17"/>
      <c r="H37" s="17"/>
      <c r="I37" s="17"/>
    </row>
    <row r="38" spans="1:9" ht="29.25">
      <c r="A38" s="16">
        <v>8</v>
      </c>
      <c r="B38" s="16">
        <v>9</v>
      </c>
      <c r="C38" s="16">
        <v>10</v>
      </c>
      <c r="D38" s="16"/>
      <c r="E38" s="16"/>
      <c r="F38" s="16"/>
      <c r="G38" s="16"/>
      <c r="H38" s="16"/>
      <c r="I38" s="16"/>
    </row>
  </sheetData>
  <sheetProtection/>
  <mergeCells count="2">
    <mergeCell ref="G22:H22"/>
    <mergeCell ref="A30:B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zoomScalePageLayoutView="0" workbookViewId="0" topLeftCell="A1">
      <selection activeCell="E9" sqref="E9"/>
    </sheetView>
  </sheetViews>
  <sheetFormatPr defaultColWidth="9.57421875" defaultRowHeight="12.75"/>
  <cols>
    <col min="1" max="1" width="10.28125" style="7" bestFit="1" customWidth="1"/>
    <col min="2" max="4" width="11.00390625" style="7" customWidth="1"/>
    <col min="5" max="5" width="12.421875" style="7" bestFit="1" customWidth="1"/>
    <col min="6" max="6" width="11.00390625" style="7" customWidth="1"/>
    <col min="7" max="7" width="11.57421875" style="7" bestFit="1" customWidth="1"/>
    <col min="8" max="8" width="11.00390625" style="7" customWidth="1"/>
    <col min="9" max="9" width="8.28125" style="7" bestFit="1" customWidth="1"/>
    <col min="10" max="10" width="20.7109375" style="7" bestFit="1" customWidth="1"/>
    <col min="11" max="11" width="3.8515625" style="7" bestFit="1" customWidth="1"/>
    <col min="12" max="12" width="5.00390625" style="7" bestFit="1" customWidth="1"/>
    <col min="13" max="13" width="4.140625" style="7" bestFit="1" customWidth="1"/>
    <col min="14" max="14" width="5.7109375" style="7" bestFit="1" customWidth="1"/>
    <col min="15" max="15" width="9.57421875" style="7" customWidth="1"/>
    <col min="16" max="16" width="34.28125" style="7" bestFit="1" customWidth="1"/>
    <col min="17" max="37" width="9.57421875" style="7" customWidth="1"/>
    <col min="38" max="16384" width="9.57421875" style="7" customWidth="1"/>
  </cols>
  <sheetData>
    <row r="1" spans="1:10" s="12" customFormat="1" ht="36.75">
      <c r="A1" s="11" t="s">
        <v>83</v>
      </c>
      <c r="B1" s="11" t="s">
        <v>84</v>
      </c>
      <c r="C1" s="11" t="s">
        <v>85</v>
      </c>
      <c r="D1" s="11" t="s">
        <v>86</v>
      </c>
      <c r="E1" s="11" t="s">
        <v>87</v>
      </c>
      <c r="F1" s="11" t="s">
        <v>88</v>
      </c>
      <c r="G1" s="11" t="s">
        <v>89</v>
      </c>
      <c r="H1" s="11" t="s">
        <v>90</v>
      </c>
      <c r="J1" s="12" t="s">
        <v>167</v>
      </c>
    </row>
    <row r="2" spans="1:10" ht="29.25">
      <c r="A2" s="7" t="s">
        <v>93</v>
      </c>
      <c r="B2" s="7" t="s">
        <v>94</v>
      </c>
      <c r="C2" s="7" t="s">
        <v>290</v>
      </c>
      <c r="D2" s="7" t="s">
        <v>60</v>
      </c>
      <c r="E2" s="7" t="s">
        <v>95</v>
      </c>
      <c r="F2" s="7" t="s">
        <v>96</v>
      </c>
      <c r="G2" s="7" t="s">
        <v>97</v>
      </c>
      <c r="H2" s="7" t="s">
        <v>98</v>
      </c>
      <c r="J2" s="7" t="s">
        <v>168</v>
      </c>
    </row>
    <row r="3" spans="1:8" ht="36.75">
      <c r="A3" s="11" t="s">
        <v>91</v>
      </c>
      <c r="B3" s="11" t="s">
        <v>92</v>
      </c>
      <c r="C3" s="11" t="s">
        <v>100</v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</row>
    <row r="4" spans="1:8" ht="29.25">
      <c r="A4" s="7" t="s">
        <v>99</v>
      </c>
      <c r="B4" s="7" t="s">
        <v>62</v>
      </c>
      <c r="C4" s="7" t="s">
        <v>58</v>
      </c>
      <c r="D4" s="7" t="s">
        <v>110</v>
      </c>
      <c r="E4" s="7" t="s">
        <v>111</v>
      </c>
      <c r="F4" s="7" t="s">
        <v>59</v>
      </c>
      <c r="G4" s="7" t="s">
        <v>112</v>
      </c>
      <c r="H4" s="7" t="s">
        <v>113</v>
      </c>
    </row>
    <row r="5" spans="1:8" s="11" customFormat="1" ht="36.75">
      <c r="A5" s="11" t="s">
        <v>106</v>
      </c>
      <c r="B5" s="11" t="s">
        <v>107</v>
      </c>
      <c r="C5" s="11" t="s">
        <v>108</v>
      </c>
      <c r="D5" s="11" t="s">
        <v>109</v>
      </c>
      <c r="E5" s="11" t="s">
        <v>118</v>
      </c>
      <c r="F5" s="11" t="s">
        <v>119</v>
      </c>
      <c r="G5" s="11" t="s">
        <v>120</v>
      </c>
      <c r="H5" s="11" t="s">
        <v>121</v>
      </c>
    </row>
    <row r="6" spans="1:8" ht="29.25">
      <c r="A6" s="7" t="s">
        <v>114</v>
      </c>
      <c r="B6" s="7" t="s">
        <v>115</v>
      </c>
      <c r="C6" s="7" t="s">
        <v>116</v>
      </c>
      <c r="D6" s="7" t="s">
        <v>117</v>
      </c>
      <c r="E6" s="7" t="s">
        <v>128</v>
      </c>
      <c r="F6" s="7" t="s">
        <v>63</v>
      </c>
      <c r="G6" s="7" t="s">
        <v>67</v>
      </c>
      <c r="H6" s="7" t="s">
        <v>65</v>
      </c>
    </row>
    <row r="7" spans="1:8" s="11" customFormat="1" ht="36.75">
      <c r="A7" s="11" t="s">
        <v>122</v>
      </c>
      <c r="B7" s="11" t="s">
        <v>123</v>
      </c>
      <c r="C7" s="11" t="s">
        <v>124</v>
      </c>
      <c r="D7" s="11" t="s">
        <v>125</v>
      </c>
      <c r="E7" s="11" t="s">
        <v>126</v>
      </c>
      <c r="F7" s="11" t="s">
        <v>127</v>
      </c>
      <c r="G7" s="11" t="s">
        <v>131</v>
      </c>
      <c r="H7" s="11" t="s">
        <v>132</v>
      </c>
    </row>
    <row r="8" spans="1:8" ht="29.25">
      <c r="A8" s="7" t="s">
        <v>68</v>
      </c>
      <c r="B8" s="7" t="s">
        <v>165</v>
      </c>
      <c r="C8" s="7" t="s">
        <v>129</v>
      </c>
      <c r="D8" s="7" t="s">
        <v>130</v>
      </c>
      <c r="E8" s="7" t="s">
        <v>57</v>
      </c>
      <c r="F8" s="7" t="s">
        <v>64</v>
      </c>
      <c r="G8" s="7" t="s">
        <v>138</v>
      </c>
      <c r="H8" s="7" t="s">
        <v>139</v>
      </c>
    </row>
    <row r="9" spans="1:5" s="11" customFormat="1" ht="36.75">
      <c r="A9" s="11" t="s">
        <v>133</v>
      </c>
      <c r="B9" s="11" t="s">
        <v>134</v>
      </c>
      <c r="C9" s="11" t="s">
        <v>135</v>
      </c>
      <c r="D9" s="11" t="s">
        <v>136</v>
      </c>
      <c r="E9" s="11" t="s">
        <v>137</v>
      </c>
    </row>
    <row r="10" spans="1:5" ht="29.25">
      <c r="A10" s="7" t="s">
        <v>66</v>
      </c>
      <c r="B10" s="7" t="s">
        <v>61</v>
      </c>
      <c r="C10" s="7" t="s">
        <v>140</v>
      </c>
      <c r="D10" s="7" t="s">
        <v>141</v>
      </c>
      <c r="E10" s="7" t="s">
        <v>142</v>
      </c>
    </row>
    <row r="11" s="13" customFormat="1" ht="12.75"/>
    <row r="12" spans="1:2" s="13" customFormat="1" ht="12.75">
      <c r="A12" s="25" t="s">
        <v>166</v>
      </c>
      <c r="B12" s="25"/>
    </row>
    <row r="13" spans="1:8" s="11" customFormat="1" ht="36.75">
      <c r="A13" s="11" t="s">
        <v>143</v>
      </c>
      <c r="B13" s="11" t="s">
        <v>144</v>
      </c>
      <c r="C13" s="11" t="s">
        <v>145</v>
      </c>
      <c r="D13" s="11" t="s">
        <v>146</v>
      </c>
      <c r="E13" s="11" t="s">
        <v>147</v>
      </c>
      <c r="F13" s="11" t="s">
        <v>148</v>
      </c>
      <c r="G13" s="11" t="s">
        <v>149</v>
      </c>
      <c r="H13" s="11" t="s">
        <v>150</v>
      </c>
    </row>
    <row r="14" spans="1:8" ht="18">
      <c r="A14" s="7" t="s">
        <v>153</v>
      </c>
      <c r="B14" s="7" t="s">
        <v>154</v>
      </c>
      <c r="C14" s="7" t="s">
        <v>155</v>
      </c>
      <c r="D14" s="7" t="s">
        <v>156</v>
      </c>
      <c r="E14" s="7" t="s">
        <v>157</v>
      </c>
      <c r="F14" s="7" t="s">
        <v>158</v>
      </c>
      <c r="G14" s="7" t="s">
        <v>159</v>
      </c>
      <c r="H14" s="7" t="s">
        <v>160</v>
      </c>
    </row>
    <row r="15" spans="1:3" s="11" customFormat="1" ht="23.25">
      <c r="A15" s="11" t="s">
        <v>151</v>
      </c>
      <c r="B15" s="11" t="s">
        <v>152</v>
      </c>
      <c r="C15" s="11" t="s">
        <v>163</v>
      </c>
    </row>
    <row r="16" spans="1:3" ht="29.25">
      <c r="A16" s="7" t="s">
        <v>161</v>
      </c>
      <c r="B16" s="7" t="s">
        <v>162</v>
      </c>
      <c r="C16" s="9" t="s">
        <v>164</v>
      </c>
    </row>
    <row r="17" ht="29.25">
      <c r="A17" s="9"/>
    </row>
    <row r="18" spans="1:16" ht="29.25">
      <c r="A18" s="9"/>
      <c r="P18" s="8"/>
    </row>
    <row r="19" spans="1:25" ht="29.25">
      <c r="A19" s="9"/>
      <c r="X19" s="10"/>
      <c r="Y19" s="10"/>
    </row>
    <row r="20" spans="1:25" ht="29.25">
      <c r="A20" s="9"/>
      <c r="O20" s="10"/>
      <c r="X20" s="10"/>
      <c r="Y20" s="10"/>
    </row>
  </sheetData>
  <sheetProtection/>
  <mergeCells count="1">
    <mergeCell ref="A12:B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6.57421875" style="2" bestFit="1" customWidth="1"/>
    <col min="2" max="2" width="17.57421875" style="2" bestFit="1" customWidth="1"/>
    <col min="3" max="3" width="7.7109375" style="2" bestFit="1" customWidth="1"/>
    <col min="4" max="16384" width="9.140625" style="2" customWidth="1"/>
  </cols>
  <sheetData>
    <row r="1" spans="1:3" ht="17.25">
      <c r="A1" s="1" t="s">
        <v>69</v>
      </c>
      <c r="B1" s="1" t="s">
        <v>70</v>
      </c>
      <c r="C1" s="1" t="s">
        <v>71</v>
      </c>
    </row>
    <row r="2" spans="1:3" ht="17.25">
      <c r="A2" s="2" t="s">
        <v>76</v>
      </c>
      <c r="B2" s="3">
        <v>4860000</v>
      </c>
      <c r="C2" s="2">
        <v>2018</v>
      </c>
    </row>
    <row r="3" spans="1:3" ht="17.25">
      <c r="A3" s="2" t="s">
        <v>75</v>
      </c>
      <c r="B3" s="3">
        <v>3560000</v>
      </c>
      <c r="C3" s="2">
        <v>2017</v>
      </c>
    </row>
    <row r="4" spans="1:3" ht="17.25">
      <c r="A4" s="2" t="s">
        <v>81</v>
      </c>
      <c r="B4" s="3">
        <v>424000</v>
      </c>
      <c r="C4" s="2">
        <v>2018</v>
      </c>
    </row>
    <row r="5" spans="1:3" ht="17.25">
      <c r="A5" s="2" t="s">
        <v>79</v>
      </c>
      <c r="B5" s="3">
        <v>282000</v>
      </c>
      <c r="C5" s="2">
        <v>2016</v>
      </c>
    </row>
    <row r="6" spans="1:3" ht="17.25">
      <c r="A6" s="2" t="s">
        <v>82</v>
      </c>
      <c r="B6" s="3">
        <v>196000</v>
      </c>
      <c r="C6" s="2">
        <v>2017</v>
      </c>
    </row>
    <row r="7" spans="1:3" ht="17.25">
      <c r="A7" s="2" t="s">
        <v>78</v>
      </c>
      <c r="B7" s="3">
        <v>123000</v>
      </c>
      <c r="C7" s="2">
        <v>2014</v>
      </c>
    </row>
    <row r="8" spans="1:3" ht="17.25">
      <c r="A8" s="2" t="s">
        <v>77</v>
      </c>
      <c r="B8" s="3">
        <v>49800</v>
      </c>
      <c r="C8" s="2">
        <v>2016</v>
      </c>
    </row>
    <row r="9" spans="1:3" ht="17.25">
      <c r="A9" s="2" t="s">
        <v>80</v>
      </c>
      <c r="B9" s="3">
        <v>22600</v>
      </c>
      <c r="C9" s="2">
        <v>2017</v>
      </c>
    </row>
    <row r="10" spans="1:2" s="1" customFormat="1" ht="17.25">
      <c r="A10" s="1" t="s">
        <v>72</v>
      </c>
      <c r="B10" s="4">
        <f>SUM(B2:B9)</f>
        <v>9517400</v>
      </c>
    </row>
    <row r="11" spans="1:2" ht="17.25">
      <c r="A11" s="5" t="s">
        <v>73</v>
      </c>
      <c r="B11" s="6" t="s">
        <v>74</v>
      </c>
    </row>
  </sheetData>
  <sheetProtection/>
  <hyperlinks>
    <hyperlink ref="B11" r:id="rId1" display="Ethnologue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omniglot</dc:creator>
  <cp:keywords/>
  <dc:description/>
  <cp:lastModifiedBy>Simon Ager</cp:lastModifiedBy>
  <dcterms:created xsi:type="dcterms:W3CDTF">2010-02-04T17:32:51Z</dcterms:created>
  <dcterms:modified xsi:type="dcterms:W3CDTF">2021-11-02T10:17:06Z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